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untrymaid-my.sharepoint.com/personal/khelgevold_countrymaid_net/Documents/Documents/Dealers/Dealer Websites/Freckled Moose/"/>
    </mc:Choice>
  </mc:AlternateContent>
  <xr:revisionPtr revIDLastSave="0" documentId="8_{35FF3C97-A297-486C-A658-FF3C90C39CB7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Orders" sheetId="1" r:id="rId1"/>
  </sheets>
  <definedNames>
    <definedName name="_xlnm.Print_Titles" localSheetId="0">Orders!$17:$17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Q19" i="1" s="1"/>
  <c r="O20" i="1"/>
  <c r="Q20" i="1" s="1"/>
  <c r="O21" i="1"/>
  <c r="Q21" i="1" s="1"/>
  <c r="O22" i="1"/>
  <c r="Q22" i="1" s="1"/>
  <c r="O23" i="1"/>
  <c r="O24" i="1"/>
  <c r="Q24" i="1" s="1"/>
  <c r="O25" i="1"/>
  <c r="Q25" i="1" s="1"/>
  <c r="O26" i="1"/>
  <c r="Q26" i="1" s="1"/>
  <c r="O27" i="1"/>
  <c r="Q27" i="1" s="1"/>
  <c r="O28" i="1"/>
  <c r="Q28" i="1" s="1"/>
  <c r="O29" i="1"/>
  <c r="Q29" i="1" s="1"/>
  <c r="O30" i="1"/>
  <c r="Q30" i="1" s="1"/>
  <c r="O31" i="1"/>
  <c r="O32" i="1"/>
  <c r="O33" i="1"/>
  <c r="Q33" i="1" s="1"/>
  <c r="O34" i="1"/>
  <c r="Q34" i="1" s="1"/>
  <c r="O35" i="1"/>
  <c r="O36" i="1"/>
  <c r="Q36" i="1" s="1"/>
  <c r="O37" i="1"/>
  <c r="Q37" i="1" s="1"/>
  <c r="O38" i="1"/>
  <c r="Q38" i="1" s="1"/>
  <c r="O39" i="1"/>
  <c r="O40" i="1"/>
  <c r="O41" i="1"/>
  <c r="Q41" i="1" s="1"/>
  <c r="O42" i="1"/>
  <c r="Q42" i="1" s="1"/>
  <c r="O43" i="1"/>
  <c r="O44" i="1"/>
  <c r="Q44" i="1" s="1"/>
  <c r="O45" i="1"/>
  <c r="Q45" i="1" s="1"/>
  <c r="O46" i="1"/>
  <c r="Q46" i="1" s="1"/>
  <c r="O47" i="1"/>
  <c r="O48" i="1"/>
  <c r="Q48" i="1" s="1"/>
  <c r="O49" i="1"/>
  <c r="Q49" i="1" s="1"/>
  <c r="O50" i="1"/>
  <c r="Q50" i="1" s="1"/>
  <c r="O51" i="1"/>
  <c r="Q51" i="1" s="1"/>
  <c r="O52" i="1"/>
  <c r="Q52" i="1" s="1"/>
  <c r="O53" i="1"/>
  <c r="Q53" i="1" s="1"/>
  <c r="O54" i="1"/>
  <c r="Q54" i="1" s="1"/>
  <c r="O55" i="1"/>
  <c r="O56" i="1"/>
  <c r="O57" i="1"/>
  <c r="Q57" i="1" s="1"/>
  <c r="O58" i="1"/>
  <c r="Q58" i="1" s="1"/>
  <c r="O59" i="1"/>
  <c r="O60" i="1"/>
  <c r="O61" i="1"/>
  <c r="Q61" i="1" s="1"/>
  <c r="O62" i="1"/>
  <c r="Q62" i="1" s="1"/>
  <c r="O63" i="1"/>
  <c r="O64" i="1"/>
  <c r="Q64" i="1" s="1"/>
  <c r="O65" i="1"/>
  <c r="Q65" i="1" s="1"/>
  <c r="O66" i="1"/>
  <c r="Q66" i="1" s="1"/>
  <c r="O67" i="1"/>
  <c r="Q67" i="1" s="1"/>
  <c r="O68" i="1"/>
  <c r="O69" i="1"/>
  <c r="Q69" i="1" s="1"/>
  <c r="O70" i="1"/>
  <c r="Q70" i="1" s="1"/>
  <c r="O71" i="1"/>
  <c r="O72" i="1"/>
  <c r="O73" i="1"/>
  <c r="Q73" i="1" s="1"/>
  <c r="O74" i="1"/>
  <c r="O75" i="1"/>
  <c r="Q75" i="1" s="1"/>
  <c r="O76" i="1"/>
  <c r="Q76" i="1" s="1"/>
  <c r="O77" i="1"/>
  <c r="Q77" i="1" s="1"/>
  <c r="O78" i="1"/>
  <c r="O79" i="1"/>
  <c r="O80" i="1"/>
  <c r="O81" i="1"/>
  <c r="Q81" i="1" s="1"/>
  <c r="O82" i="1"/>
  <c r="Q82" i="1" s="1"/>
  <c r="O83" i="1"/>
  <c r="Q83" i="1" s="1"/>
  <c r="O84" i="1"/>
  <c r="O85" i="1"/>
  <c r="Q85" i="1" s="1"/>
  <c r="O86" i="1"/>
  <c r="Q86" i="1" s="1"/>
  <c r="O87" i="1"/>
  <c r="O88" i="1"/>
  <c r="O89" i="1"/>
  <c r="Q89" i="1" s="1"/>
  <c r="O90" i="1"/>
  <c r="Q90" i="1" s="1"/>
  <c r="O91" i="1"/>
  <c r="O92" i="1"/>
  <c r="O93" i="1"/>
  <c r="Q93" i="1" s="1"/>
  <c r="O94" i="1"/>
  <c r="Q94" i="1" s="1"/>
  <c r="O95" i="1"/>
  <c r="O96" i="1"/>
  <c r="Q96" i="1" s="1"/>
  <c r="O97" i="1"/>
  <c r="Q97" i="1" s="1"/>
  <c r="O98" i="1"/>
  <c r="Q98" i="1" s="1"/>
  <c r="O99" i="1"/>
  <c r="O100" i="1"/>
  <c r="Q100" i="1" s="1"/>
  <c r="O101" i="1"/>
  <c r="Q101" i="1" s="1"/>
  <c r="O102" i="1"/>
  <c r="Q102" i="1" s="1"/>
  <c r="O103" i="1"/>
  <c r="O104" i="1"/>
  <c r="Q104" i="1" s="1"/>
  <c r="O105" i="1"/>
  <c r="Q105" i="1" s="1"/>
  <c r="O106" i="1"/>
  <c r="Q106" i="1" s="1"/>
  <c r="O107" i="1"/>
  <c r="O108" i="1"/>
  <c r="O109" i="1"/>
  <c r="Q109" i="1" s="1"/>
  <c r="O110" i="1"/>
  <c r="Q110" i="1" s="1"/>
  <c r="O111" i="1"/>
  <c r="O112" i="1"/>
  <c r="O113" i="1"/>
  <c r="Q113" i="1" s="1"/>
  <c r="O114" i="1"/>
  <c r="Q114" i="1" s="1"/>
  <c r="O115" i="1"/>
  <c r="Q115" i="1" s="1"/>
  <c r="O116" i="1"/>
  <c r="O117" i="1"/>
  <c r="Q117" i="1" s="1"/>
  <c r="O118" i="1"/>
  <c r="Q118" i="1" s="1"/>
  <c r="O119" i="1"/>
  <c r="O120" i="1"/>
  <c r="O121" i="1"/>
  <c r="Q121" i="1" s="1"/>
  <c r="O122" i="1"/>
  <c r="Q122" i="1" s="1"/>
  <c r="O123" i="1"/>
  <c r="Q123" i="1" s="1"/>
  <c r="O124" i="1"/>
  <c r="Q124" i="1" s="1"/>
  <c r="O125" i="1"/>
  <c r="Q125" i="1" s="1"/>
  <c r="O126" i="1"/>
  <c r="Q126" i="1" s="1"/>
  <c r="O127" i="1"/>
  <c r="O128" i="1"/>
  <c r="Q128" i="1" s="1"/>
  <c r="O129" i="1"/>
  <c r="Q129" i="1" s="1"/>
  <c r="O130" i="1"/>
  <c r="Q130" i="1" s="1"/>
  <c r="O131" i="1"/>
  <c r="O132" i="1"/>
  <c r="Q132" i="1" s="1"/>
  <c r="O133" i="1"/>
  <c r="Q133" i="1" s="1"/>
  <c r="O134" i="1"/>
  <c r="Q134" i="1" s="1"/>
  <c r="O135" i="1"/>
  <c r="O136" i="1"/>
  <c r="Q136" i="1" s="1"/>
  <c r="O137" i="1"/>
  <c r="Q137" i="1" s="1"/>
  <c r="O138" i="1"/>
  <c r="Q138" i="1" s="1"/>
  <c r="O139" i="1"/>
  <c r="Q139" i="1" s="1"/>
  <c r="O140" i="1"/>
  <c r="O141" i="1"/>
  <c r="Q141" i="1" s="1"/>
  <c r="O142" i="1"/>
  <c r="Q142" i="1" s="1"/>
  <c r="O143" i="1"/>
  <c r="O144" i="1"/>
  <c r="O145" i="1"/>
  <c r="Q145" i="1" s="1"/>
  <c r="O146" i="1"/>
  <c r="O147" i="1"/>
  <c r="O148" i="1"/>
  <c r="O149" i="1"/>
  <c r="Q149" i="1" s="1"/>
  <c r="O150" i="1"/>
  <c r="Q150" i="1" s="1"/>
  <c r="O151" i="1"/>
  <c r="O152" i="1"/>
  <c r="O153" i="1"/>
  <c r="Q153" i="1" s="1"/>
  <c r="O154" i="1"/>
  <c r="Q154" i="1" s="1"/>
  <c r="O155" i="1"/>
  <c r="Q155" i="1" s="1"/>
  <c r="O156" i="1"/>
  <c r="Q156" i="1" s="1"/>
  <c r="O157" i="1"/>
  <c r="Q157" i="1" s="1"/>
  <c r="O158" i="1"/>
  <c r="Q158" i="1" s="1"/>
  <c r="O159" i="1"/>
  <c r="O160" i="1"/>
  <c r="Q160" i="1" s="1"/>
  <c r="O161" i="1"/>
  <c r="Q161" i="1" s="1"/>
  <c r="O162" i="1"/>
  <c r="Q162" i="1" s="1"/>
  <c r="O163" i="1"/>
  <c r="O164" i="1"/>
  <c r="Q164" i="1" s="1"/>
  <c r="O165" i="1"/>
  <c r="Q165" i="1" s="1"/>
  <c r="O166" i="1"/>
  <c r="Q166" i="1" s="1"/>
  <c r="O167" i="1"/>
  <c r="O168" i="1"/>
  <c r="Q168" i="1" s="1"/>
  <c r="O169" i="1"/>
  <c r="Q169" i="1" s="1"/>
  <c r="O170" i="1"/>
  <c r="Q170" i="1" s="1"/>
  <c r="O171" i="1"/>
  <c r="O172" i="1"/>
  <c r="O173" i="1"/>
  <c r="Q173" i="1" s="1"/>
  <c r="O174" i="1"/>
  <c r="Q174" i="1" s="1"/>
  <c r="O175" i="1"/>
  <c r="O176" i="1"/>
  <c r="O177" i="1"/>
  <c r="Q177" i="1" s="1"/>
  <c r="O178" i="1"/>
  <c r="Q178" i="1" s="1"/>
  <c r="O179" i="1"/>
  <c r="O180" i="1"/>
  <c r="O181" i="1"/>
  <c r="Q181" i="1" s="1"/>
  <c r="O182" i="1"/>
  <c r="O183" i="1"/>
  <c r="O184" i="1"/>
  <c r="O185" i="1"/>
  <c r="Q185" i="1" s="1"/>
  <c r="O186" i="1"/>
  <c r="O187" i="1"/>
  <c r="Q187" i="1" s="1"/>
  <c r="O188" i="1"/>
  <c r="Q188" i="1" s="1"/>
  <c r="O189" i="1"/>
  <c r="Q189" i="1" s="1"/>
  <c r="O190" i="1"/>
  <c r="Q190" i="1" s="1"/>
  <c r="O191" i="1"/>
  <c r="O192" i="1"/>
  <c r="Q192" i="1" s="1"/>
  <c r="O193" i="1"/>
  <c r="Q193" i="1" s="1"/>
  <c r="O194" i="1"/>
  <c r="Q194" i="1" s="1"/>
  <c r="O195" i="1"/>
  <c r="O196" i="1"/>
  <c r="Q196" i="1" s="1"/>
  <c r="O197" i="1"/>
  <c r="Q197" i="1" s="1"/>
  <c r="O198" i="1"/>
  <c r="Q198" i="1" s="1"/>
  <c r="O199" i="1"/>
  <c r="O200" i="1"/>
  <c r="Q200" i="1" s="1"/>
  <c r="O201" i="1"/>
  <c r="Q201" i="1" s="1"/>
  <c r="O202" i="1"/>
  <c r="O203" i="1"/>
  <c r="Q203" i="1" s="1"/>
  <c r="O204" i="1"/>
  <c r="O205" i="1"/>
  <c r="Q205" i="1" s="1"/>
  <c r="O206" i="1"/>
  <c r="Q206" i="1" s="1"/>
  <c r="O207" i="1"/>
  <c r="O208" i="1"/>
  <c r="O209" i="1"/>
  <c r="Q209" i="1" s="1"/>
  <c r="O210" i="1"/>
  <c r="Q210" i="1" s="1"/>
  <c r="O211" i="1"/>
  <c r="O212" i="1"/>
  <c r="Q212" i="1" s="1"/>
  <c r="O213" i="1"/>
  <c r="Q213" i="1" s="1"/>
  <c r="O214" i="1"/>
  <c r="Q214" i="1" s="1"/>
  <c r="O215" i="1"/>
  <c r="O216" i="1"/>
  <c r="Q216" i="1" s="1"/>
  <c r="O217" i="1"/>
  <c r="Q217" i="1" s="1"/>
  <c r="O218" i="1"/>
  <c r="Q218" i="1" s="1"/>
  <c r="O219" i="1"/>
  <c r="O220" i="1"/>
  <c r="Q220" i="1" s="1"/>
  <c r="O221" i="1"/>
  <c r="Q221" i="1" s="1"/>
  <c r="O222" i="1"/>
  <c r="Q222" i="1" s="1"/>
  <c r="O223" i="1"/>
  <c r="O224" i="1"/>
  <c r="Q224" i="1" s="1"/>
  <c r="O225" i="1"/>
  <c r="Q225" i="1" s="1"/>
  <c r="O226" i="1"/>
  <c r="O227" i="1"/>
  <c r="Q227" i="1" s="1"/>
  <c r="O228" i="1"/>
  <c r="O229" i="1"/>
  <c r="Q229" i="1" s="1"/>
  <c r="O230" i="1"/>
  <c r="Q230" i="1" s="1"/>
  <c r="O231" i="1"/>
  <c r="O232" i="1"/>
  <c r="O233" i="1"/>
  <c r="Q233" i="1" s="1"/>
  <c r="O234" i="1"/>
  <c r="Q234" i="1" s="1"/>
  <c r="O235" i="1"/>
  <c r="O236" i="1"/>
  <c r="O237" i="1"/>
  <c r="Q237" i="1" s="1"/>
  <c r="O238" i="1"/>
  <c r="Q238" i="1" s="1"/>
  <c r="O239" i="1"/>
  <c r="O240" i="1"/>
  <c r="O241" i="1"/>
  <c r="Q241" i="1" s="1"/>
  <c r="O242" i="1"/>
  <c r="Q242" i="1" s="1"/>
  <c r="O243" i="1"/>
  <c r="O244" i="1"/>
  <c r="Q244" i="1" s="1"/>
  <c r="O245" i="1"/>
  <c r="Q245" i="1" s="1"/>
  <c r="O246" i="1"/>
  <c r="Q246" i="1" s="1"/>
  <c r="O247" i="1"/>
  <c r="O248" i="1"/>
  <c r="Q248" i="1" s="1"/>
  <c r="O249" i="1"/>
  <c r="Q249" i="1" s="1"/>
  <c r="O250" i="1"/>
  <c r="Q250" i="1" s="1"/>
  <c r="O251" i="1"/>
  <c r="Q251" i="1" s="1"/>
  <c r="O252" i="1"/>
  <c r="Q252" i="1" s="1"/>
  <c r="O253" i="1"/>
  <c r="Q253" i="1" s="1"/>
  <c r="O254" i="1"/>
  <c r="Q254" i="1" s="1"/>
  <c r="O255" i="1"/>
  <c r="O256" i="1"/>
  <c r="Q256" i="1" s="1"/>
  <c r="O257" i="1"/>
  <c r="Q257" i="1" s="1"/>
  <c r="O258" i="1"/>
  <c r="O259" i="1"/>
  <c r="O260" i="1"/>
  <c r="O261" i="1"/>
  <c r="Q261" i="1" s="1"/>
  <c r="O262" i="1"/>
  <c r="Q262" i="1" s="1"/>
  <c r="O263" i="1"/>
  <c r="O264" i="1"/>
  <c r="O265" i="1"/>
  <c r="Q265" i="1" s="1"/>
  <c r="O266" i="1"/>
  <c r="Q266" i="1" s="1"/>
  <c r="O267" i="1"/>
  <c r="O18" i="1"/>
  <c r="Q18" i="1" s="1"/>
  <c r="N19" i="1"/>
  <c r="R19" i="1" s="1"/>
  <c r="N20" i="1"/>
  <c r="R20" i="1" s="1"/>
  <c r="N21" i="1"/>
  <c r="R21" i="1" s="1"/>
  <c r="N22" i="1"/>
  <c r="R22" i="1" s="1"/>
  <c r="N23" i="1"/>
  <c r="R23" i="1" s="1"/>
  <c r="N24" i="1"/>
  <c r="R24" i="1" s="1"/>
  <c r="N25" i="1"/>
  <c r="R25" i="1" s="1"/>
  <c r="N26" i="1"/>
  <c r="R26" i="1" s="1"/>
  <c r="N27" i="1"/>
  <c r="R27" i="1" s="1"/>
  <c r="N28" i="1"/>
  <c r="R28" i="1" s="1"/>
  <c r="N29" i="1"/>
  <c r="R29" i="1" s="1"/>
  <c r="N30" i="1"/>
  <c r="R30" i="1" s="1"/>
  <c r="N31" i="1"/>
  <c r="R31" i="1" s="1"/>
  <c r="N32" i="1"/>
  <c r="R32" i="1" s="1"/>
  <c r="N33" i="1"/>
  <c r="R33" i="1" s="1"/>
  <c r="N34" i="1"/>
  <c r="R34" i="1" s="1"/>
  <c r="N35" i="1"/>
  <c r="R35" i="1" s="1"/>
  <c r="N36" i="1"/>
  <c r="R36" i="1" s="1"/>
  <c r="N37" i="1"/>
  <c r="R37" i="1" s="1"/>
  <c r="N38" i="1"/>
  <c r="R38" i="1" s="1"/>
  <c r="N39" i="1"/>
  <c r="R39" i="1" s="1"/>
  <c r="N40" i="1"/>
  <c r="R40" i="1" s="1"/>
  <c r="N41" i="1"/>
  <c r="R41" i="1" s="1"/>
  <c r="N42" i="1"/>
  <c r="R42" i="1" s="1"/>
  <c r="N43" i="1"/>
  <c r="R43" i="1" s="1"/>
  <c r="N44" i="1"/>
  <c r="R44" i="1" s="1"/>
  <c r="N45" i="1"/>
  <c r="R45" i="1" s="1"/>
  <c r="N46" i="1"/>
  <c r="R46" i="1" s="1"/>
  <c r="N47" i="1"/>
  <c r="R47" i="1" s="1"/>
  <c r="N48" i="1"/>
  <c r="R48" i="1" s="1"/>
  <c r="N49" i="1"/>
  <c r="R49" i="1" s="1"/>
  <c r="N50" i="1"/>
  <c r="R50" i="1" s="1"/>
  <c r="N51" i="1"/>
  <c r="R51" i="1" s="1"/>
  <c r="N52" i="1"/>
  <c r="R52" i="1" s="1"/>
  <c r="N53" i="1"/>
  <c r="R53" i="1" s="1"/>
  <c r="N54" i="1"/>
  <c r="R54" i="1" s="1"/>
  <c r="N55" i="1"/>
  <c r="R55" i="1" s="1"/>
  <c r="N56" i="1"/>
  <c r="R56" i="1" s="1"/>
  <c r="N57" i="1"/>
  <c r="R57" i="1" s="1"/>
  <c r="N58" i="1"/>
  <c r="R58" i="1" s="1"/>
  <c r="N59" i="1"/>
  <c r="R59" i="1" s="1"/>
  <c r="N60" i="1"/>
  <c r="R60" i="1" s="1"/>
  <c r="N61" i="1"/>
  <c r="R61" i="1" s="1"/>
  <c r="N62" i="1"/>
  <c r="R62" i="1" s="1"/>
  <c r="N63" i="1"/>
  <c r="R63" i="1" s="1"/>
  <c r="N64" i="1"/>
  <c r="R64" i="1" s="1"/>
  <c r="N65" i="1"/>
  <c r="R65" i="1" s="1"/>
  <c r="N66" i="1"/>
  <c r="R66" i="1" s="1"/>
  <c r="N67" i="1"/>
  <c r="R67" i="1" s="1"/>
  <c r="N68" i="1"/>
  <c r="R68" i="1" s="1"/>
  <c r="N69" i="1"/>
  <c r="R69" i="1" s="1"/>
  <c r="N70" i="1"/>
  <c r="R70" i="1" s="1"/>
  <c r="N71" i="1"/>
  <c r="R71" i="1" s="1"/>
  <c r="N72" i="1"/>
  <c r="R72" i="1" s="1"/>
  <c r="N73" i="1"/>
  <c r="R73" i="1" s="1"/>
  <c r="N74" i="1"/>
  <c r="R74" i="1" s="1"/>
  <c r="N75" i="1"/>
  <c r="R75" i="1" s="1"/>
  <c r="N76" i="1"/>
  <c r="R76" i="1" s="1"/>
  <c r="N77" i="1"/>
  <c r="R77" i="1" s="1"/>
  <c r="N78" i="1"/>
  <c r="R78" i="1" s="1"/>
  <c r="N79" i="1"/>
  <c r="R79" i="1" s="1"/>
  <c r="N80" i="1"/>
  <c r="R80" i="1" s="1"/>
  <c r="N81" i="1"/>
  <c r="R81" i="1" s="1"/>
  <c r="N82" i="1"/>
  <c r="R82" i="1" s="1"/>
  <c r="N83" i="1"/>
  <c r="R83" i="1" s="1"/>
  <c r="N84" i="1"/>
  <c r="R84" i="1" s="1"/>
  <c r="N85" i="1"/>
  <c r="R85" i="1" s="1"/>
  <c r="N86" i="1"/>
  <c r="R86" i="1" s="1"/>
  <c r="N87" i="1"/>
  <c r="R87" i="1" s="1"/>
  <c r="N88" i="1"/>
  <c r="R88" i="1" s="1"/>
  <c r="N89" i="1"/>
  <c r="R89" i="1" s="1"/>
  <c r="N90" i="1"/>
  <c r="R90" i="1" s="1"/>
  <c r="N91" i="1"/>
  <c r="R91" i="1" s="1"/>
  <c r="N92" i="1"/>
  <c r="R92" i="1" s="1"/>
  <c r="N93" i="1"/>
  <c r="R93" i="1" s="1"/>
  <c r="N94" i="1"/>
  <c r="R94" i="1" s="1"/>
  <c r="N95" i="1"/>
  <c r="R95" i="1" s="1"/>
  <c r="N96" i="1"/>
  <c r="R96" i="1" s="1"/>
  <c r="N97" i="1"/>
  <c r="R97" i="1" s="1"/>
  <c r="N98" i="1"/>
  <c r="R98" i="1" s="1"/>
  <c r="N99" i="1"/>
  <c r="R99" i="1" s="1"/>
  <c r="N100" i="1"/>
  <c r="R100" i="1" s="1"/>
  <c r="N101" i="1"/>
  <c r="R101" i="1" s="1"/>
  <c r="N102" i="1"/>
  <c r="R102" i="1" s="1"/>
  <c r="N103" i="1"/>
  <c r="R103" i="1" s="1"/>
  <c r="N104" i="1"/>
  <c r="R104" i="1" s="1"/>
  <c r="N105" i="1"/>
  <c r="R105" i="1" s="1"/>
  <c r="N106" i="1"/>
  <c r="R106" i="1" s="1"/>
  <c r="N107" i="1"/>
  <c r="R107" i="1" s="1"/>
  <c r="N108" i="1"/>
  <c r="R108" i="1" s="1"/>
  <c r="N109" i="1"/>
  <c r="R109" i="1" s="1"/>
  <c r="N110" i="1"/>
  <c r="R110" i="1" s="1"/>
  <c r="N111" i="1"/>
  <c r="R111" i="1" s="1"/>
  <c r="N112" i="1"/>
  <c r="R112" i="1" s="1"/>
  <c r="N113" i="1"/>
  <c r="R113" i="1" s="1"/>
  <c r="N114" i="1"/>
  <c r="R114" i="1" s="1"/>
  <c r="N115" i="1"/>
  <c r="R115" i="1" s="1"/>
  <c r="N116" i="1"/>
  <c r="R116" i="1" s="1"/>
  <c r="N117" i="1"/>
  <c r="R117" i="1" s="1"/>
  <c r="N118" i="1"/>
  <c r="R118" i="1" s="1"/>
  <c r="N119" i="1"/>
  <c r="R119" i="1" s="1"/>
  <c r="N120" i="1"/>
  <c r="R120" i="1" s="1"/>
  <c r="N121" i="1"/>
  <c r="R121" i="1" s="1"/>
  <c r="N122" i="1"/>
  <c r="R122" i="1" s="1"/>
  <c r="N123" i="1"/>
  <c r="R123" i="1" s="1"/>
  <c r="N124" i="1"/>
  <c r="R124" i="1" s="1"/>
  <c r="N125" i="1"/>
  <c r="R125" i="1" s="1"/>
  <c r="N126" i="1"/>
  <c r="R126" i="1" s="1"/>
  <c r="N127" i="1"/>
  <c r="R127" i="1" s="1"/>
  <c r="N128" i="1"/>
  <c r="R128" i="1" s="1"/>
  <c r="N129" i="1"/>
  <c r="R129" i="1" s="1"/>
  <c r="N130" i="1"/>
  <c r="R130" i="1" s="1"/>
  <c r="N131" i="1"/>
  <c r="R131" i="1" s="1"/>
  <c r="N132" i="1"/>
  <c r="R132" i="1" s="1"/>
  <c r="N133" i="1"/>
  <c r="R133" i="1" s="1"/>
  <c r="N134" i="1"/>
  <c r="R134" i="1" s="1"/>
  <c r="N135" i="1"/>
  <c r="R135" i="1" s="1"/>
  <c r="N136" i="1"/>
  <c r="R136" i="1" s="1"/>
  <c r="N137" i="1"/>
  <c r="R137" i="1" s="1"/>
  <c r="N138" i="1"/>
  <c r="R138" i="1" s="1"/>
  <c r="N139" i="1"/>
  <c r="R139" i="1" s="1"/>
  <c r="N140" i="1"/>
  <c r="R140" i="1" s="1"/>
  <c r="N141" i="1"/>
  <c r="R141" i="1" s="1"/>
  <c r="N142" i="1"/>
  <c r="R142" i="1" s="1"/>
  <c r="N143" i="1"/>
  <c r="R143" i="1" s="1"/>
  <c r="N144" i="1"/>
  <c r="R144" i="1" s="1"/>
  <c r="N145" i="1"/>
  <c r="R145" i="1" s="1"/>
  <c r="N146" i="1"/>
  <c r="R146" i="1" s="1"/>
  <c r="N147" i="1"/>
  <c r="R147" i="1" s="1"/>
  <c r="N148" i="1"/>
  <c r="R148" i="1" s="1"/>
  <c r="N149" i="1"/>
  <c r="R149" i="1" s="1"/>
  <c r="N150" i="1"/>
  <c r="R150" i="1" s="1"/>
  <c r="N151" i="1"/>
  <c r="R151" i="1" s="1"/>
  <c r="N152" i="1"/>
  <c r="R152" i="1" s="1"/>
  <c r="N153" i="1"/>
  <c r="R153" i="1" s="1"/>
  <c r="N154" i="1"/>
  <c r="R154" i="1" s="1"/>
  <c r="N155" i="1"/>
  <c r="R155" i="1" s="1"/>
  <c r="N156" i="1"/>
  <c r="R156" i="1" s="1"/>
  <c r="N157" i="1"/>
  <c r="R157" i="1" s="1"/>
  <c r="N158" i="1"/>
  <c r="R158" i="1" s="1"/>
  <c r="N159" i="1"/>
  <c r="R159" i="1" s="1"/>
  <c r="N160" i="1"/>
  <c r="R160" i="1" s="1"/>
  <c r="N161" i="1"/>
  <c r="R161" i="1" s="1"/>
  <c r="N162" i="1"/>
  <c r="R162" i="1" s="1"/>
  <c r="N163" i="1"/>
  <c r="R163" i="1" s="1"/>
  <c r="N164" i="1"/>
  <c r="R164" i="1" s="1"/>
  <c r="N165" i="1"/>
  <c r="R165" i="1" s="1"/>
  <c r="N166" i="1"/>
  <c r="R166" i="1" s="1"/>
  <c r="N167" i="1"/>
  <c r="R167" i="1" s="1"/>
  <c r="N168" i="1"/>
  <c r="R168" i="1" s="1"/>
  <c r="N169" i="1"/>
  <c r="R169" i="1" s="1"/>
  <c r="N170" i="1"/>
  <c r="R170" i="1" s="1"/>
  <c r="N171" i="1"/>
  <c r="R171" i="1" s="1"/>
  <c r="N172" i="1"/>
  <c r="R172" i="1" s="1"/>
  <c r="N173" i="1"/>
  <c r="R173" i="1" s="1"/>
  <c r="N174" i="1"/>
  <c r="R174" i="1" s="1"/>
  <c r="N175" i="1"/>
  <c r="R175" i="1" s="1"/>
  <c r="N176" i="1"/>
  <c r="R176" i="1" s="1"/>
  <c r="N177" i="1"/>
  <c r="R177" i="1" s="1"/>
  <c r="N178" i="1"/>
  <c r="R178" i="1" s="1"/>
  <c r="N179" i="1"/>
  <c r="R179" i="1" s="1"/>
  <c r="N180" i="1"/>
  <c r="R180" i="1" s="1"/>
  <c r="N181" i="1"/>
  <c r="R181" i="1" s="1"/>
  <c r="N182" i="1"/>
  <c r="R182" i="1" s="1"/>
  <c r="N183" i="1"/>
  <c r="R183" i="1" s="1"/>
  <c r="N184" i="1"/>
  <c r="R184" i="1" s="1"/>
  <c r="N185" i="1"/>
  <c r="R185" i="1" s="1"/>
  <c r="N186" i="1"/>
  <c r="R186" i="1" s="1"/>
  <c r="N187" i="1"/>
  <c r="R187" i="1" s="1"/>
  <c r="N188" i="1"/>
  <c r="R188" i="1" s="1"/>
  <c r="N189" i="1"/>
  <c r="R189" i="1" s="1"/>
  <c r="N190" i="1"/>
  <c r="R190" i="1" s="1"/>
  <c r="N191" i="1"/>
  <c r="R191" i="1" s="1"/>
  <c r="N192" i="1"/>
  <c r="R192" i="1" s="1"/>
  <c r="N193" i="1"/>
  <c r="R193" i="1" s="1"/>
  <c r="N194" i="1"/>
  <c r="R194" i="1" s="1"/>
  <c r="N195" i="1"/>
  <c r="R195" i="1" s="1"/>
  <c r="N196" i="1"/>
  <c r="R196" i="1" s="1"/>
  <c r="N197" i="1"/>
  <c r="R197" i="1" s="1"/>
  <c r="N198" i="1"/>
  <c r="R198" i="1" s="1"/>
  <c r="N199" i="1"/>
  <c r="R199" i="1" s="1"/>
  <c r="N200" i="1"/>
  <c r="R200" i="1" s="1"/>
  <c r="N201" i="1"/>
  <c r="R201" i="1" s="1"/>
  <c r="N202" i="1"/>
  <c r="R202" i="1" s="1"/>
  <c r="N203" i="1"/>
  <c r="R203" i="1" s="1"/>
  <c r="N204" i="1"/>
  <c r="R204" i="1" s="1"/>
  <c r="N205" i="1"/>
  <c r="R205" i="1" s="1"/>
  <c r="N206" i="1"/>
  <c r="R206" i="1" s="1"/>
  <c r="N207" i="1"/>
  <c r="R207" i="1" s="1"/>
  <c r="N208" i="1"/>
  <c r="R208" i="1" s="1"/>
  <c r="N209" i="1"/>
  <c r="R209" i="1" s="1"/>
  <c r="N210" i="1"/>
  <c r="R210" i="1" s="1"/>
  <c r="N211" i="1"/>
  <c r="R211" i="1" s="1"/>
  <c r="N212" i="1"/>
  <c r="R212" i="1" s="1"/>
  <c r="N213" i="1"/>
  <c r="R213" i="1" s="1"/>
  <c r="N214" i="1"/>
  <c r="R214" i="1" s="1"/>
  <c r="N215" i="1"/>
  <c r="R215" i="1" s="1"/>
  <c r="N216" i="1"/>
  <c r="R216" i="1" s="1"/>
  <c r="N217" i="1"/>
  <c r="R217" i="1" s="1"/>
  <c r="N218" i="1"/>
  <c r="R218" i="1" s="1"/>
  <c r="N219" i="1"/>
  <c r="R219" i="1" s="1"/>
  <c r="N220" i="1"/>
  <c r="R220" i="1" s="1"/>
  <c r="N221" i="1"/>
  <c r="R221" i="1" s="1"/>
  <c r="N222" i="1"/>
  <c r="R222" i="1" s="1"/>
  <c r="N223" i="1"/>
  <c r="R223" i="1" s="1"/>
  <c r="N224" i="1"/>
  <c r="R224" i="1" s="1"/>
  <c r="N225" i="1"/>
  <c r="R225" i="1" s="1"/>
  <c r="N226" i="1"/>
  <c r="R226" i="1" s="1"/>
  <c r="N227" i="1"/>
  <c r="R227" i="1" s="1"/>
  <c r="N228" i="1"/>
  <c r="R228" i="1" s="1"/>
  <c r="N229" i="1"/>
  <c r="R229" i="1" s="1"/>
  <c r="N230" i="1"/>
  <c r="R230" i="1" s="1"/>
  <c r="N231" i="1"/>
  <c r="R231" i="1" s="1"/>
  <c r="N232" i="1"/>
  <c r="R232" i="1" s="1"/>
  <c r="N233" i="1"/>
  <c r="R233" i="1" s="1"/>
  <c r="N234" i="1"/>
  <c r="R234" i="1" s="1"/>
  <c r="N235" i="1"/>
  <c r="R235" i="1" s="1"/>
  <c r="N236" i="1"/>
  <c r="R236" i="1" s="1"/>
  <c r="N237" i="1"/>
  <c r="R237" i="1" s="1"/>
  <c r="N238" i="1"/>
  <c r="R238" i="1" s="1"/>
  <c r="N239" i="1"/>
  <c r="R239" i="1" s="1"/>
  <c r="N240" i="1"/>
  <c r="R240" i="1" s="1"/>
  <c r="N241" i="1"/>
  <c r="R241" i="1" s="1"/>
  <c r="N242" i="1"/>
  <c r="R242" i="1" s="1"/>
  <c r="N243" i="1"/>
  <c r="R243" i="1" s="1"/>
  <c r="N244" i="1"/>
  <c r="R244" i="1" s="1"/>
  <c r="N245" i="1"/>
  <c r="R245" i="1" s="1"/>
  <c r="N246" i="1"/>
  <c r="R246" i="1" s="1"/>
  <c r="N247" i="1"/>
  <c r="R247" i="1" s="1"/>
  <c r="N248" i="1"/>
  <c r="R248" i="1" s="1"/>
  <c r="N249" i="1"/>
  <c r="R249" i="1" s="1"/>
  <c r="N250" i="1"/>
  <c r="R250" i="1" s="1"/>
  <c r="N251" i="1"/>
  <c r="R251" i="1" s="1"/>
  <c r="N252" i="1"/>
  <c r="R252" i="1" s="1"/>
  <c r="N253" i="1"/>
  <c r="R253" i="1" s="1"/>
  <c r="N254" i="1"/>
  <c r="R254" i="1" s="1"/>
  <c r="N255" i="1"/>
  <c r="R255" i="1" s="1"/>
  <c r="N256" i="1"/>
  <c r="R256" i="1" s="1"/>
  <c r="N257" i="1"/>
  <c r="R257" i="1" s="1"/>
  <c r="N258" i="1"/>
  <c r="R258" i="1" s="1"/>
  <c r="N259" i="1"/>
  <c r="R259" i="1" s="1"/>
  <c r="N260" i="1"/>
  <c r="R260" i="1" s="1"/>
  <c r="N261" i="1"/>
  <c r="R261" i="1" s="1"/>
  <c r="N262" i="1"/>
  <c r="R262" i="1" s="1"/>
  <c r="N263" i="1"/>
  <c r="R263" i="1" s="1"/>
  <c r="N264" i="1"/>
  <c r="R264" i="1" s="1"/>
  <c r="N265" i="1"/>
  <c r="R265" i="1" s="1"/>
  <c r="N266" i="1"/>
  <c r="R266" i="1" s="1"/>
  <c r="N267" i="1"/>
  <c r="R267" i="1" s="1"/>
  <c r="N18" i="1"/>
  <c r="R18" i="1" s="1"/>
  <c r="E268" i="1"/>
  <c r="E16" i="1" s="1"/>
  <c r="F268" i="1"/>
  <c r="F16" i="1" s="1"/>
  <c r="G268" i="1"/>
  <c r="G16" i="1" s="1"/>
  <c r="H268" i="1"/>
  <c r="H16" i="1" s="1"/>
  <c r="I268" i="1"/>
  <c r="I16" i="1" s="1"/>
  <c r="J268" i="1"/>
  <c r="J16" i="1"/>
  <c r="K268" i="1"/>
  <c r="K16" i="1" s="1"/>
  <c r="L268" i="1"/>
  <c r="L16" i="1" s="1"/>
  <c r="M268" i="1"/>
  <c r="M16" i="1" s="1"/>
  <c r="Q23" i="1"/>
  <c r="Q35" i="1"/>
  <c r="Q39" i="1"/>
  <c r="Q43" i="1"/>
  <c r="Q59" i="1"/>
  <c r="Q91" i="1"/>
  <c r="Q99" i="1"/>
  <c r="Q107" i="1"/>
  <c r="Q131" i="1"/>
  <c r="Q183" i="1"/>
  <c r="Q223" i="1"/>
  <c r="Q239" i="1"/>
  <c r="Q259" i="1"/>
  <c r="C268" i="1"/>
  <c r="D268" i="1"/>
  <c r="D16" i="1" s="1"/>
  <c r="P268" i="1"/>
  <c r="P16" i="1" s="1"/>
  <c r="Q258" i="1"/>
  <c r="Q226" i="1"/>
  <c r="Q231" i="1"/>
  <c r="Q191" i="1"/>
  <c r="Q267" i="1"/>
  <c r="Q255" i="1"/>
  <c r="Q135" i="1"/>
  <c r="Q243" i="1"/>
  <c r="Q199" i="1"/>
  <c r="Q167" i="1"/>
  <c r="Q159" i="1"/>
  <c r="Q127" i="1"/>
  <c r="Q151" i="1"/>
  <c r="Q119" i="1"/>
  <c r="Q219" i="1"/>
  <c r="Q211" i="1"/>
  <c r="Q171" i="1"/>
  <c r="Q71" i="1"/>
  <c r="Q195" i="1"/>
  <c r="Q95" i="1"/>
  <c r="Q103" i="1"/>
  <c r="Q87" i="1"/>
  <c r="Q63" i="1"/>
  <c r="Q179" i="1"/>
  <c r="Q163" i="1"/>
  <c r="Q55" i="1"/>
  <c r="Q88" i="1"/>
  <c r="Q68" i="1"/>
  <c r="Q74" i="1"/>
  <c r="Q147" i="1"/>
  <c r="Q56" i="1"/>
  <c r="Q235" i="1"/>
  <c r="Q40" i="1"/>
  <c r="Q182" i="1"/>
  <c r="Q84" i="1"/>
  <c r="Q207" i="1"/>
  <c r="Q111" i="1"/>
  <c r="Q79" i="1"/>
  <c r="Q92" i="1"/>
  <c r="Q78" i="1"/>
  <c r="Q60" i="1"/>
  <c r="Q47" i="1"/>
  <c r="Q186" i="1"/>
  <c r="Q146" i="1"/>
  <c r="Q72" i="1"/>
  <c r="Q263" i="1"/>
  <c r="Q175" i="1"/>
  <c r="Q143" i="1"/>
  <c r="Q202" i="1"/>
  <c r="Q80" i="1"/>
  <c r="Q247" i="1"/>
  <c r="Q215" i="1"/>
  <c r="Q208" i="1"/>
  <c r="Q204" i="1"/>
  <c r="Q184" i="1"/>
  <c r="Q180" i="1"/>
  <c r="Q176" i="1"/>
  <c r="Q172" i="1"/>
  <c r="Q152" i="1"/>
  <c r="Q148" i="1"/>
  <c r="Q144" i="1"/>
  <c r="Q140" i="1"/>
  <c r="Q120" i="1"/>
  <c r="Q116" i="1"/>
  <c r="Q112" i="1"/>
  <c r="Q108" i="1"/>
  <c r="Q31" i="1"/>
  <c r="Q32" i="1"/>
  <c r="Q264" i="1"/>
  <c r="Q260" i="1"/>
  <c r="Q240" i="1"/>
  <c r="Q236" i="1"/>
  <c r="Q232" i="1"/>
  <c r="Q228" i="1"/>
  <c r="N268" i="1" l="1"/>
  <c r="N16" i="1" s="1"/>
  <c r="R10" i="1" s="1"/>
  <c r="O268" i="1"/>
  <c r="O16" i="1" s="1"/>
  <c r="Q268" i="1"/>
  <c r="Q16" i="1" s="1"/>
  <c r="R268" i="1"/>
  <c r="R16" i="1" s="1"/>
  <c r="R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Aaron Harvey</author>
  </authors>
  <commentList>
    <comment ref="O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The spreadsheet will calculate your totals automatically.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Click "File", then "Save As", name it "OrderCalculator"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8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Send your email to   In e-mail, click "Attach File", locate the file, send email.</t>
        </r>
      </text>
    </comment>
  </commentList>
</comments>
</file>

<file path=xl/sharedStrings.xml><?xml version="1.0" encoding="utf-8"?>
<sst xmlns="http://schemas.openxmlformats.org/spreadsheetml/2006/main" count="32" uniqueCount="32">
  <si>
    <t>Teacher/Coach</t>
  </si>
  <si>
    <t>Group Name:</t>
  </si>
  <si>
    <t>Your Name:</t>
  </si>
  <si>
    <t>Your Phone:</t>
  </si>
  <si>
    <t xml:space="preserve">  Totals  </t>
  </si>
  <si>
    <t>Seller Amount Due</t>
  </si>
  <si>
    <t>Seller Amount Paid</t>
  </si>
  <si>
    <t>Seller Amount Owed</t>
  </si>
  <si>
    <t>Total Braids Sold</t>
  </si>
  <si>
    <t xml:space="preserve"> Totals From Bottom of Page</t>
  </si>
  <si>
    <t>BOX IDENTIFICATION BY COLOR</t>
  </si>
  <si>
    <t>Seller's Name
[Last Name, First Name]</t>
  </si>
  <si>
    <t>Strawberry Cream Cheese</t>
  </si>
  <si>
    <t>Apple</t>
  </si>
  <si>
    <t>Cinnamon</t>
  </si>
  <si>
    <t>Raspberry</t>
  </si>
  <si>
    <t>Blueberry Cream Cheese</t>
  </si>
  <si>
    <t>Caramel Rolls</t>
  </si>
  <si>
    <t>Cherry</t>
  </si>
  <si>
    <t xml:space="preserve">INSTRUCTIONS:   </t>
  </si>
  <si>
    <t>1.  Fill in the blanks for each participant below</t>
  </si>
  <si>
    <t>2.  Save the file to a folder on your computer</t>
  </si>
  <si>
    <t>3.  Send us an e-mail and attach this file to it</t>
  </si>
  <si>
    <t>Amount payable to Freckled Moose Fundraising</t>
  </si>
  <si>
    <t xml:space="preserve"> Congratulations!  Your total group profit is:</t>
  </si>
  <si>
    <t>Freckled Moose Fundraising</t>
  </si>
  <si>
    <t>www.freckledmoose.com</t>
  </si>
  <si>
    <t>Total Group Profit (Locked)</t>
  </si>
  <si>
    <t>(717) 243-1235 or (717) 448-9318</t>
  </si>
  <si>
    <t>4 Cheese &amp; Herb</t>
  </si>
  <si>
    <t>Cinnamon Rolls</t>
  </si>
  <si>
    <t>Bavarian Crème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</si>
</sst>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;\-0;;@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1"/>
      <color indexed="9"/>
      <name val="Arial Narrow"/>
      <family val="2"/>
    </font>
    <font>
      <b/>
      <i/>
      <sz val="10"/>
      <name val="Arial"/>
      <family val="2"/>
    </font>
    <font>
      <b/>
      <sz val="10"/>
      <color indexed="10"/>
      <name val="Arial Narrow"/>
      <family val="2"/>
    </font>
    <font>
      <u/>
      <sz val="10"/>
      <name val="Arial"/>
      <family val="2"/>
    </font>
    <font>
      <b/>
      <sz val="10"/>
      <color indexed="9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b/>
      <sz val="12"/>
      <color indexed="9"/>
      <name val="Arial Narrow"/>
      <family val="2"/>
    </font>
    <font>
      <b/>
      <sz val="10.5"/>
      <color indexed="9"/>
      <name val="Arial Narrow"/>
      <family val="2"/>
    </font>
    <font>
      <b/>
      <sz val="11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1"/>
      <name val="Arial"/>
      <family val="2"/>
    </font>
    <font>
      <b/>
      <sz val="10"/>
      <color rgb="FF0070C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0" tint="-0.34998626667073579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b/>
      <i/>
      <sz val="11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47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1" tint="0.249977111117893"/>
        <bgColor indexed="47"/>
      </patternFill>
    </fill>
    <fill>
      <patternFill patternType="solid">
        <fgColor rgb="FF00B050"/>
        <bgColor indexed="44"/>
      </patternFill>
    </fill>
    <fill>
      <patternFill patternType="solid">
        <fgColor rgb="FFFFCC66"/>
        <bgColor indexed="43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0" xfId="0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19" fillId="0" borderId="1" xfId="0" applyNumberFormat="1" applyFont="1" applyBorder="1" applyProtection="1">
      <protection locked="0"/>
    </xf>
    <xf numFmtId="49" fontId="19" fillId="0" borderId="2" xfId="0" applyNumberFormat="1" applyFont="1" applyBorder="1" applyProtection="1">
      <protection locked="0"/>
    </xf>
    <xf numFmtId="49" fontId="19" fillId="0" borderId="3" xfId="0" applyNumberFormat="1" applyFont="1" applyBorder="1" applyProtection="1">
      <protection locked="0"/>
    </xf>
    <xf numFmtId="49" fontId="19" fillId="0" borderId="4" xfId="0" applyNumberFormat="1" applyFont="1" applyBorder="1" applyProtection="1">
      <protection locked="0"/>
    </xf>
    <xf numFmtId="0" fontId="19" fillId="0" borderId="5" xfId="0" applyFont="1" applyFill="1" applyBorder="1" applyAlignment="1" applyProtection="1">
      <alignment horizontal="right"/>
      <protection locked="0"/>
    </xf>
    <xf numFmtId="0" fontId="18" fillId="0" borderId="5" xfId="0" applyFont="1" applyFill="1" applyBorder="1" applyAlignment="1" applyProtection="1">
      <alignment horizontal="right"/>
      <protection locked="0"/>
    </xf>
    <xf numFmtId="0" fontId="20" fillId="0" borderId="6" xfId="0" applyFont="1" applyFill="1" applyBorder="1" applyAlignment="1" applyProtection="1">
      <alignment horizontal="center"/>
      <protection locked="0"/>
    </xf>
    <xf numFmtId="44" fontId="7" fillId="0" borderId="0" xfId="2" applyNumberFormat="1" applyFont="1" applyFill="1" applyAlignment="1" applyProtection="1">
      <protection locked="0"/>
    </xf>
    <xf numFmtId="49" fontId="19" fillId="0" borderId="7" xfId="0" applyNumberFormat="1" applyFont="1" applyBorder="1" applyProtection="1">
      <protection locked="0"/>
    </xf>
    <xf numFmtId="0" fontId="6" fillId="0" borderId="0" xfId="0" applyFont="1" applyAlignment="1" applyProtection="1">
      <protection locked="0"/>
    </xf>
    <xf numFmtId="44" fontId="5" fillId="0" borderId="0" xfId="1" applyFont="1" applyAlignment="1" applyProtection="1">
      <protection locked="0"/>
    </xf>
    <xf numFmtId="42" fontId="0" fillId="0" borderId="0" xfId="1" applyNumberFormat="1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44" fontId="6" fillId="0" borderId="0" xfId="1" applyFont="1" applyAlignment="1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7" fillId="0" borderId="0" xfId="2" applyAlignment="1" applyProtection="1">
      <alignment vertical="top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14" fillId="2" borderId="8" xfId="0" applyFont="1" applyFill="1" applyBorder="1" applyAlignment="1" applyProtection="1">
      <alignment horizontal="center"/>
    </xf>
    <xf numFmtId="0" fontId="14" fillId="2" borderId="9" xfId="0" applyFont="1" applyFill="1" applyBorder="1" applyAlignment="1" applyProtection="1">
      <alignment horizontal="center"/>
    </xf>
    <xf numFmtId="42" fontId="2" fillId="0" borderId="0" xfId="0" applyNumberFormat="1" applyFont="1" applyAlignment="1" applyProtection="1">
      <alignment horizontal="center"/>
    </xf>
    <xf numFmtId="42" fontId="6" fillId="0" borderId="0" xfId="1" applyNumberFormat="1" applyFont="1" applyAlignment="1" applyProtection="1"/>
    <xf numFmtId="44" fontId="7" fillId="0" borderId="0" xfId="2" applyNumberFormat="1" applyFont="1" applyFill="1" applyAlignment="1" applyProtection="1"/>
    <xf numFmtId="0" fontId="14" fillId="0" borderId="0" xfId="0" applyFont="1" applyAlignment="1" applyProtection="1">
      <alignment horizontal="center"/>
    </xf>
    <xf numFmtId="0" fontId="0" fillId="0" borderId="0" xfId="0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right"/>
    </xf>
    <xf numFmtId="44" fontId="30" fillId="0" borderId="0" xfId="1" applyFont="1" applyFill="1" applyBorder="1" applyAlignment="1" applyProtection="1"/>
    <xf numFmtId="0" fontId="0" fillId="0" borderId="0" xfId="0" applyBorder="1"/>
    <xf numFmtId="0" fontId="0" fillId="0" borderId="0" xfId="0" applyFill="1" applyBorder="1" applyProtection="1">
      <protection locked="0"/>
    </xf>
    <xf numFmtId="42" fontId="9" fillId="0" borderId="0" xfId="1" applyNumberFormat="1" applyFont="1" applyFill="1" applyBorder="1" applyAlignment="1" applyProtection="1">
      <alignment horizontal="right" vertical="center" wrapText="1"/>
      <protection locked="0"/>
    </xf>
    <xf numFmtId="42" fontId="13" fillId="0" borderId="0" xfId="1" applyNumberFormat="1" applyFont="1" applyFill="1" applyBorder="1" applyAlignment="1" applyProtection="1">
      <alignment horizontal="right" vertical="center"/>
      <protection locked="0"/>
    </xf>
    <xf numFmtId="164" fontId="18" fillId="2" borderId="10" xfId="0" applyNumberFormat="1" applyFont="1" applyFill="1" applyBorder="1" applyAlignment="1" applyProtection="1">
      <alignment horizontal="center"/>
    </xf>
    <xf numFmtId="44" fontId="18" fillId="2" borderId="11" xfId="1" applyNumberFormat="1" applyFont="1" applyFill="1" applyBorder="1" applyProtection="1"/>
    <xf numFmtId="44" fontId="18" fillId="2" borderId="12" xfId="1" applyNumberFormat="1" applyFont="1" applyFill="1" applyBorder="1" applyProtection="1"/>
    <xf numFmtId="44" fontId="18" fillId="2" borderId="10" xfId="1" applyNumberFormat="1" applyFont="1" applyFill="1" applyBorder="1" applyProtection="1"/>
    <xf numFmtId="44" fontId="19" fillId="0" borderId="13" xfId="1" applyNumberFormat="1" applyFont="1" applyBorder="1" applyProtection="1">
      <protection locked="0"/>
    </xf>
    <xf numFmtId="164" fontId="19" fillId="3" borderId="14" xfId="0" applyNumberFormat="1" applyFont="1" applyFill="1" applyBorder="1" applyProtection="1"/>
    <xf numFmtId="44" fontId="19" fillId="0" borderId="14" xfId="1" applyNumberFormat="1" applyFont="1" applyBorder="1" applyProtection="1"/>
    <xf numFmtId="44" fontId="19" fillId="0" borderId="14" xfId="1" applyNumberFormat="1" applyFont="1" applyBorder="1" applyProtection="1">
      <protection locked="0"/>
    </xf>
    <xf numFmtId="0" fontId="31" fillId="0" borderId="0" xfId="0" applyFont="1" applyProtection="1">
      <protection locked="0"/>
    </xf>
    <xf numFmtId="164" fontId="18" fillId="0" borderId="15" xfId="0" applyNumberFormat="1" applyFont="1" applyFill="1" applyBorder="1" applyAlignment="1" applyProtection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22" fillId="0" borderId="0" xfId="0" applyFont="1" applyAlignment="1">
      <alignment horizontal="left" vertical="center"/>
    </xf>
    <xf numFmtId="0" fontId="2" fillId="6" borderId="15" xfId="0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 vertical="center" wrapText="1"/>
    </xf>
    <xf numFmtId="164" fontId="17" fillId="6" borderId="15" xfId="0" applyNumberFormat="1" applyFont="1" applyFill="1" applyBorder="1" applyAlignment="1" applyProtection="1">
      <alignment horizontal="center" vertical="center"/>
    </xf>
    <xf numFmtId="44" fontId="18" fillId="6" borderId="15" xfId="1" applyNumberFormat="1" applyFont="1" applyFill="1" applyBorder="1" applyAlignment="1" applyProtection="1">
      <alignment horizontal="center" vertical="center"/>
    </xf>
    <xf numFmtId="44" fontId="18" fillId="6" borderId="15" xfId="1" applyFont="1" applyFill="1" applyBorder="1" applyAlignment="1" applyProtection="1">
      <alignment horizontal="center" vertical="center"/>
    </xf>
    <xf numFmtId="42" fontId="2" fillId="6" borderId="15" xfId="1" applyNumberFormat="1" applyFont="1" applyFill="1" applyBorder="1" applyAlignment="1" applyProtection="1">
      <alignment horizontal="center" vertical="center" wrapText="1"/>
    </xf>
    <xf numFmtId="44" fontId="21" fillId="6" borderId="15" xfId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1" fillId="0" borderId="0" xfId="0" applyFont="1" applyAlignment="1" applyProtection="1">
      <alignment vertical="center"/>
    </xf>
    <xf numFmtId="0" fontId="16" fillId="7" borderId="16" xfId="0" applyFont="1" applyFill="1" applyBorder="1" applyAlignment="1" applyProtection="1">
      <alignment horizontal="center" vertical="center" textRotation="90" wrapText="1"/>
    </xf>
    <xf numFmtId="164" fontId="18" fillId="8" borderId="15" xfId="0" applyNumberFormat="1" applyFont="1" applyFill="1" applyBorder="1" applyProtection="1"/>
    <xf numFmtId="44" fontId="7" fillId="9" borderId="13" xfId="2" applyNumberFormat="1" applyFont="1" applyFill="1" applyBorder="1" applyAlignment="1" applyProtection="1"/>
    <xf numFmtId="0" fontId="19" fillId="9" borderId="14" xfId="0" applyFont="1" applyFill="1" applyBorder="1" applyProtection="1">
      <protection locked="0"/>
    </xf>
    <xf numFmtId="0" fontId="19" fillId="9" borderId="13" xfId="0" applyFont="1" applyFill="1" applyBorder="1" applyProtection="1">
      <protection locked="0"/>
    </xf>
    <xf numFmtId="164" fontId="18" fillId="9" borderId="15" xfId="0" applyNumberFormat="1" applyFont="1" applyFill="1" applyBorder="1" applyProtection="1"/>
    <xf numFmtId="44" fontId="5" fillId="11" borderId="13" xfId="1" applyFont="1" applyFill="1" applyBorder="1" applyAlignment="1" applyProtection="1"/>
    <xf numFmtId="164" fontId="17" fillId="11" borderId="16" xfId="0" applyNumberFormat="1" applyFont="1" applyFill="1" applyBorder="1" applyAlignment="1" applyProtection="1">
      <alignment horizontal="center" vertical="center"/>
    </xf>
    <xf numFmtId="0" fontId="19" fillId="11" borderId="14" xfId="0" applyFont="1" applyFill="1" applyBorder="1" applyProtection="1">
      <protection locked="0"/>
    </xf>
    <xf numFmtId="0" fontId="19" fillId="11" borderId="13" xfId="0" applyFont="1" applyFill="1" applyBorder="1" applyProtection="1">
      <protection locked="0"/>
    </xf>
    <xf numFmtId="164" fontId="18" fillId="11" borderId="15" xfId="0" applyNumberFormat="1" applyFont="1" applyFill="1" applyBorder="1" applyProtection="1"/>
    <xf numFmtId="44" fontId="5" fillId="12" borderId="13" xfId="1" applyFont="1" applyFill="1" applyBorder="1" applyAlignment="1" applyProtection="1"/>
    <xf numFmtId="164" fontId="17" fillId="12" borderId="20" xfId="0" applyNumberFormat="1" applyFont="1" applyFill="1" applyBorder="1" applyAlignment="1" applyProtection="1">
      <alignment horizontal="center" vertical="center"/>
    </xf>
    <xf numFmtId="0" fontId="19" fillId="12" borderId="14" xfId="0" applyFont="1" applyFill="1" applyBorder="1" applyProtection="1">
      <protection locked="0"/>
    </xf>
    <xf numFmtId="0" fontId="19" fillId="12" borderId="13" xfId="0" applyFont="1" applyFill="1" applyBorder="1" applyProtection="1">
      <protection locked="0"/>
    </xf>
    <xf numFmtId="164" fontId="18" fillId="12" borderId="15" xfId="0" applyNumberFormat="1" applyFont="1" applyFill="1" applyBorder="1" applyProtection="1"/>
    <xf numFmtId="42" fontId="0" fillId="0" borderId="0" xfId="1" applyNumberFormat="1" applyFont="1"/>
    <xf numFmtId="42" fontId="12" fillId="0" borderId="0" xfId="1" applyNumberFormat="1" applyFont="1" applyBorder="1"/>
    <xf numFmtId="0" fontId="24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2" fontId="0" fillId="0" borderId="0" xfId="1" applyNumberFormat="1" applyFont="1" applyAlignment="1">
      <alignment horizontal="left"/>
    </xf>
    <xf numFmtId="44" fontId="26" fillId="5" borderId="23" xfId="1" applyFont="1" applyFill="1" applyBorder="1" applyAlignment="1">
      <alignment vertical="center"/>
    </xf>
    <xf numFmtId="44" fontId="1" fillId="0" borderId="0" xfId="1" applyFont="1" applyAlignment="1"/>
    <xf numFmtId="44" fontId="9" fillId="4" borderId="23" xfId="1" applyFont="1" applyFill="1" applyBorder="1" applyAlignment="1">
      <alignment vertical="center"/>
    </xf>
    <xf numFmtId="0" fontId="35" fillId="0" borderId="0" xfId="0" applyFont="1" applyAlignment="1" applyProtection="1">
      <alignment vertical="top"/>
    </xf>
    <xf numFmtId="0" fontId="2" fillId="0" borderId="0" xfId="0" applyFont="1" applyFill="1" applyBorder="1" applyAlignment="1">
      <alignment horizontal="center"/>
    </xf>
    <xf numFmtId="42" fontId="9" fillId="0" borderId="0" xfId="1" applyNumberFormat="1" applyFont="1" applyFill="1" applyBorder="1" applyAlignment="1">
      <alignment horizontal="right" vertical="center" wrapText="1"/>
    </xf>
    <xf numFmtId="42" fontId="13" fillId="0" borderId="0" xfId="1" applyNumberFormat="1" applyFont="1" applyFill="1" applyBorder="1" applyAlignment="1">
      <alignment horizontal="right" vertical="center"/>
    </xf>
    <xf numFmtId="44" fontId="27" fillId="0" borderId="0" xfId="1" applyFont="1" applyFill="1" applyBorder="1" applyAlignment="1">
      <alignment vertical="center"/>
    </xf>
    <xf numFmtId="0" fontId="37" fillId="0" borderId="0" xfId="0" applyFont="1" applyAlignment="1" applyProtection="1">
      <alignment vertical="top"/>
    </xf>
    <xf numFmtId="0" fontId="2" fillId="9" borderId="16" xfId="0" applyFont="1" applyFill="1" applyBorder="1" applyAlignment="1" applyProtection="1">
      <alignment horizontal="center" vertical="center" textRotation="90" wrapText="1"/>
    </xf>
    <xf numFmtId="0" fontId="2" fillId="10" borderId="16" xfId="0" applyFont="1" applyFill="1" applyBorder="1" applyAlignment="1" applyProtection="1">
      <alignment horizontal="center" vertical="center" textRotation="90" wrapText="1"/>
    </xf>
    <xf numFmtId="0" fontId="2" fillId="11" borderId="16" xfId="0" applyFont="1" applyFill="1" applyBorder="1" applyAlignment="1" applyProtection="1">
      <alignment horizontal="center" vertical="center" textRotation="90" wrapText="1"/>
    </xf>
    <xf numFmtId="0" fontId="2" fillId="12" borderId="16" xfId="0" applyFont="1" applyFill="1" applyBorder="1" applyAlignment="1" applyProtection="1">
      <alignment horizontal="center" vertical="center" textRotation="90" wrapText="1"/>
    </xf>
    <xf numFmtId="0" fontId="2" fillId="13" borderId="26" xfId="0" applyFont="1" applyFill="1" applyBorder="1" applyAlignment="1" applyProtection="1">
      <alignment horizontal="center" vertical="center" textRotation="90" wrapText="1"/>
    </xf>
    <xf numFmtId="0" fontId="2" fillId="14" borderId="26" xfId="0" applyFont="1" applyFill="1" applyBorder="1" applyAlignment="1" applyProtection="1">
      <alignment horizontal="center" vertical="center" textRotation="90" wrapText="1"/>
    </xf>
    <xf numFmtId="0" fontId="38" fillId="15" borderId="26" xfId="0" applyFont="1" applyFill="1" applyBorder="1" applyAlignment="1" applyProtection="1">
      <alignment horizontal="center" vertical="center" textRotation="90" wrapText="1"/>
    </xf>
    <xf numFmtId="0" fontId="39" fillId="16" borderId="26" xfId="0" applyFont="1" applyFill="1" applyBorder="1" applyAlignment="1" applyProtection="1">
      <alignment horizontal="center" vertical="center" textRotation="90" wrapText="1"/>
    </xf>
    <xf numFmtId="0" fontId="2" fillId="17" borderId="16" xfId="0" applyFont="1" applyFill="1" applyBorder="1" applyAlignment="1" applyProtection="1">
      <alignment horizontal="center" vertical="center" textRotation="90" wrapText="1"/>
    </xf>
    <xf numFmtId="164" fontId="18" fillId="17" borderId="15" xfId="0" applyNumberFormat="1" applyFont="1" applyFill="1" applyBorder="1" applyProtection="1"/>
    <xf numFmtId="44" fontId="1" fillId="17" borderId="13" xfId="1" applyFont="1" applyFill="1" applyBorder="1" applyAlignment="1" applyProtection="1"/>
    <xf numFmtId="164" fontId="17" fillId="17" borderId="17" xfId="0" applyNumberFormat="1" applyFont="1" applyFill="1" applyBorder="1" applyAlignment="1" applyProtection="1">
      <alignment horizontal="center" vertical="center"/>
    </xf>
    <xf numFmtId="0" fontId="19" fillId="17" borderId="18" xfId="0" applyFont="1" applyFill="1" applyBorder="1" applyProtection="1">
      <protection locked="0"/>
    </xf>
    <xf numFmtId="0" fontId="19" fillId="17" borderId="1" xfId="0" applyFont="1" applyFill="1" applyBorder="1" applyProtection="1">
      <protection locked="0"/>
    </xf>
    <xf numFmtId="0" fontId="19" fillId="17" borderId="19" xfId="0" applyFont="1" applyFill="1" applyBorder="1" applyProtection="1">
      <protection locked="0"/>
    </xf>
    <xf numFmtId="44" fontId="7" fillId="8" borderId="13" xfId="2" applyNumberFormat="1" applyFont="1" applyFill="1" applyBorder="1" applyAlignment="1" applyProtection="1"/>
    <xf numFmtId="164" fontId="17" fillId="8" borderId="20" xfId="0" applyNumberFormat="1" applyFont="1" applyFill="1" applyBorder="1" applyAlignment="1" applyProtection="1">
      <alignment horizontal="center" vertical="center"/>
    </xf>
    <xf numFmtId="0" fontId="19" fillId="8" borderId="14" xfId="0" applyFont="1" applyFill="1" applyBorder="1" applyProtection="1">
      <protection locked="0"/>
    </xf>
    <xf numFmtId="0" fontId="19" fillId="8" borderId="13" xfId="0" applyFont="1" applyFill="1" applyBorder="1" applyProtection="1">
      <protection locked="0"/>
    </xf>
    <xf numFmtId="44" fontId="7" fillId="13" borderId="13" xfId="2" applyNumberFormat="1" applyFont="1" applyFill="1" applyBorder="1" applyAlignment="1" applyProtection="1"/>
    <xf numFmtId="164" fontId="17" fillId="13" borderId="16" xfId="0" applyNumberFormat="1" applyFont="1" applyFill="1" applyBorder="1" applyAlignment="1" applyProtection="1">
      <alignment horizontal="center" vertical="center"/>
    </xf>
    <xf numFmtId="0" fontId="19" fillId="13" borderId="14" xfId="0" applyFont="1" applyFill="1" applyBorder="1" applyProtection="1">
      <protection locked="0"/>
    </xf>
    <xf numFmtId="0" fontId="19" fillId="13" borderId="13" xfId="0" applyFont="1" applyFill="1" applyBorder="1" applyProtection="1">
      <protection locked="0"/>
    </xf>
    <xf numFmtId="164" fontId="18" fillId="13" borderId="15" xfId="0" applyNumberFormat="1" applyFont="1" applyFill="1" applyBorder="1" applyProtection="1"/>
    <xf numFmtId="164" fontId="17" fillId="9" borderId="21" xfId="0" applyNumberFormat="1" applyFont="1" applyFill="1" applyBorder="1" applyAlignment="1" applyProtection="1">
      <alignment horizontal="center" vertical="center"/>
    </xf>
    <xf numFmtId="44" fontId="5" fillId="15" borderId="13" xfId="1" applyFont="1" applyFill="1" applyBorder="1" applyAlignment="1" applyProtection="1"/>
    <xf numFmtId="164" fontId="17" fillId="18" borderId="20" xfId="0" applyNumberFormat="1" applyFont="1" applyFill="1" applyBorder="1" applyAlignment="1" applyProtection="1">
      <alignment horizontal="center" vertical="center"/>
    </xf>
    <xf numFmtId="0" fontId="19" fillId="15" borderId="7" xfId="0" applyFont="1" applyFill="1" applyBorder="1" applyAlignment="1" applyProtection="1">
      <alignment horizontal="center" vertical="center"/>
      <protection locked="0"/>
    </xf>
    <xf numFmtId="0" fontId="19" fillId="15" borderId="2" xfId="0" applyFont="1" applyFill="1" applyBorder="1" applyAlignment="1" applyProtection="1">
      <alignment horizontal="center" vertical="center"/>
      <protection locked="0"/>
    </xf>
    <xf numFmtId="0" fontId="19" fillId="15" borderId="22" xfId="0" applyFont="1" applyFill="1" applyBorder="1" applyAlignment="1" applyProtection="1">
      <alignment horizontal="center" vertical="center"/>
      <protection locked="0"/>
    </xf>
    <xf numFmtId="164" fontId="18" fillId="15" borderId="17" xfId="0" applyNumberFormat="1" applyFont="1" applyFill="1" applyBorder="1" applyProtection="1"/>
    <xf numFmtId="164" fontId="17" fillId="16" borderId="16" xfId="0" applyNumberFormat="1" applyFont="1" applyFill="1" applyBorder="1" applyAlignment="1" applyProtection="1">
      <alignment horizontal="center" vertical="center"/>
    </xf>
    <xf numFmtId="0" fontId="23" fillId="16" borderId="13" xfId="0" applyFont="1" applyFill="1" applyBorder="1" applyProtection="1"/>
    <xf numFmtId="0" fontId="8" fillId="16" borderId="14" xfId="0" applyFont="1" applyFill="1" applyBorder="1" applyAlignment="1" applyProtection="1">
      <alignment horizontal="center" vertical="center"/>
    </xf>
    <xf numFmtId="164" fontId="19" fillId="16" borderId="14" xfId="0" applyNumberFormat="1" applyFont="1" applyFill="1" applyBorder="1" applyProtection="1"/>
    <xf numFmtId="0" fontId="23" fillId="19" borderId="13" xfId="0" applyFont="1" applyFill="1" applyBorder="1" applyProtection="1"/>
    <xf numFmtId="164" fontId="32" fillId="10" borderId="16" xfId="0" applyNumberFormat="1" applyFont="1" applyFill="1" applyBorder="1" applyAlignment="1" applyProtection="1">
      <alignment horizontal="center" vertical="center"/>
    </xf>
    <xf numFmtId="0" fontId="33" fillId="10" borderId="6" xfId="0" applyFont="1" applyFill="1" applyBorder="1" applyProtection="1">
      <protection locked="0"/>
    </xf>
    <xf numFmtId="164" fontId="34" fillId="10" borderId="23" xfId="0" applyNumberFormat="1" applyFont="1" applyFill="1" applyBorder="1" applyProtection="1"/>
    <xf numFmtId="164" fontId="32" fillId="14" borderId="16" xfId="0" applyNumberFormat="1" applyFont="1" applyFill="1" applyBorder="1" applyAlignment="1" applyProtection="1">
      <alignment horizontal="center" vertical="center"/>
    </xf>
    <xf numFmtId="0" fontId="23" fillId="20" borderId="13" xfId="0" applyFont="1" applyFill="1" applyBorder="1" applyProtection="1"/>
    <xf numFmtId="0" fontId="33" fillId="14" borderId="7" xfId="0" applyFont="1" applyFill="1" applyBorder="1" applyProtection="1">
      <protection locked="0"/>
    </xf>
    <xf numFmtId="164" fontId="34" fillId="14" borderId="15" xfId="0" applyNumberFormat="1" applyFont="1" applyFill="1" applyBorder="1" applyProtection="1"/>
    <xf numFmtId="0" fontId="10" fillId="0" borderId="24" xfId="0" applyFont="1" applyBorder="1" applyAlignment="1" applyProtection="1">
      <alignment horizontal="left" vertical="center"/>
    </xf>
    <xf numFmtId="0" fontId="10" fillId="0" borderId="25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36" fillId="0" borderId="0" xfId="0" applyFont="1" applyFill="1" applyBorder="1" applyAlignment="1" applyProtection="1">
      <alignment horizontal="left" vertical="center"/>
    </xf>
    <xf numFmtId="42" fontId="9" fillId="4" borderId="17" xfId="1" applyNumberFormat="1" applyFont="1" applyFill="1" applyBorder="1" applyAlignment="1">
      <alignment horizontal="center" vertical="center"/>
    </xf>
    <xf numFmtId="42" fontId="9" fillId="4" borderId="26" xfId="1" applyNumberFormat="1" applyFont="1" applyFill="1" applyBorder="1" applyAlignment="1">
      <alignment horizontal="center" vertical="center"/>
    </xf>
    <xf numFmtId="42" fontId="25" fillId="5" borderId="17" xfId="1" applyNumberFormat="1" applyFont="1" applyFill="1" applyBorder="1" applyAlignment="1">
      <alignment horizontal="center" vertical="center"/>
    </xf>
    <xf numFmtId="42" fontId="25" fillId="5" borderId="26" xfId="1" applyNumberFormat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15</xdr:row>
      <xdr:rowOff>47625</xdr:rowOff>
    </xdr:from>
    <xdr:to>
      <xdr:col>2</xdr:col>
      <xdr:colOff>1419225</xdr:colOff>
      <xdr:row>15</xdr:row>
      <xdr:rowOff>228600</xdr:rowOff>
    </xdr:to>
    <xdr:sp macro="" textlink="">
      <xdr:nvSpPr>
        <xdr:cNvPr id="1053" name="AutoShape 3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/>
        </xdr:cNvSpPr>
      </xdr:nvSpPr>
      <xdr:spPr bwMode="auto">
        <a:xfrm>
          <a:off x="2390775" y="2800350"/>
          <a:ext cx="914400" cy="180975"/>
        </a:xfrm>
        <a:custGeom>
          <a:avLst/>
          <a:gdLst>
            <a:gd name="T0" fmla="*/ 2147483646 w 21600"/>
            <a:gd name="T1" fmla="*/ 0 h 21600"/>
            <a:gd name="T2" fmla="*/ 0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666750</xdr:colOff>
      <xdr:row>11</xdr:row>
      <xdr:rowOff>38100</xdr:rowOff>
    </xdr:from>
    <xdr:to>
      <xdr:col>11</xdr:col>
      <xdr:colOff>381000</xdr:colOff>
      <xdr:row>11</xdr:row>
      <xdr:rowOff>190500</xdr:rowOff>
    </xdr:to>
    <xdr:sp macro="" textlink="">
      <xdr:nvSpPr>
        <xdr:cNvPr id="1054" name="AutoShape 1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/>
        </xdr:cNvSpPr>
      </xdr:nvSpPr>
      <xdr:spPr bwMode="auto">
        <a:xfrm>
          <a:off x="7058025" y="2200275"/>
          <a:ext cx="0" cy="142875"/>
        </a:xfrm>
        <a:custGeom>
          <a:avLst/>
          <a:gdLst>
            <a:gd name="T0" fmla="*/ 2147483646 w 21600"/>
            <a:gd name="T1" fmla="*/ 0 h 21600"/>
            <a:gd name="T2" fmla="*/ 0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657225</xdr:colOff>
      <xdr:row>9</xdr:row>
      <xdr:rowOff>28575</xdr:rowOff>
    </xdr:from>
    <xdr:to>
      <xdr:col>11</xdr:col>
      <xdr:colOff>1028700</xdr:colOff>
      <xdr:row>10</xdr:row>
      <xdr:rowOff>0</xdr:rowOff>
    </xdr:to>
    <xdr:sp macro="" textlink="">
      <xdr:nvSpPr>
        <xdr:cNvPr id="1055" name="AutoShape 1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rrowheads="1"/>
        </xdr:cNvSpPr>
      </xdr:nvSpPr>
      <xdr:spPr bwMode="auto">
        <a:xfrm>
          <a:off x="7058025" y="1790700"/>
          <a:ext cx="0" cy="180975"/>
        </a:xfrm>
        <a:custGeom>
          <a:avLst/>
          <a:gdLst>
            <a:gd name="T0" fmla="*/ 2147483646 w 21600"/>
            <a:gd name="T1" fmla="*/ 0 h 21600"/>
            <a:gd name="T2" fmla="*/ 0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95250</xdr:colOff>
      <xdr:row>1</xdr:row>
      <xdr:rowOff>0</xdr:rowOff>
    </xdr:from>
    <xdr:to>
      <xdr:col>8</xdr:col>
      <xdr:colOff>261612</xdr:colOff>
      <xdr:row>6</xdr:row>
      <xdr:rowOff>187706</xdr:rowOff>
    </xdr:to>
    <xdr:pic>
      <xdr:nvPicPr>
        <xdr:cNvPr id="1056" name="Picture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24275" y="161925"/>
          <a:ext cx="2071362" cy="1111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4</xdr:row>
      <xdr:rowOff>66675</xdr:rowOff>
    </xdr:from>
    <xdr:to>
      <xdr:col>2</xdr:col>
      <xdr:colOff>95250</xdr:colOff>
      <xdr:row>7</xdr:row>
      <xdr:rowOff>47625</xdr:rowOff>
    </xdr:to>
    <xdr:pic>
      <xdr:nvPicPr>
        <xdr:cNvPr id="1057" name="Picture 5" descr="FreckledMooseFR-blkwhite.png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771525"/>
          <a:ext cx="1524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ckledmoose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675"/>
  <sheetViews>
    <sheetView showGridLines="0" showZeros="0" tabSelected="1" zoomScaleNormal="100" workbookViewId="0">
      <selection activeCell="U17" sqref="U17"/>
    </sheetView>
  </sheetViews>
  <sheetFormatPr defaultRowHeight="13.5" x14ac:dyDescent="0.25"/>
  <cols>
    <col min="1" max="1" width="5.85546875" style="32" bestFit="1" customWidth="1"/>
    <col min="2" max="2" width="22.42578125" style="1" customWidth="1"/>
    <col min="3" max="3" width="26.140625" style="1" customWidth="1"/>
    <col min="4" max="4" width="5.7109375" style="1" customWidth="1"/>
    <col min="5" max="6" width="5.7109375" customWidth="1"/>
    <col min="7" max="13" width="5.7109375" style="1" customWidth="1"/>
    <col min="14" max="14" width="7.42578125" style="1" customWidth="1"/>
    <col min="15" max="15" width="9.5703125" style="14" customWidth="1"/>
    <col min="16" max="16" width="8.85546875" style="14" customWidth="1"/>
    <col min="17" max="17" width="10" style="14" customWidth="1"/>
    <col min="18" max="18" width="10.42578125" style="1" customWidth="1"/>
    <col min="19" max="19" width="9.140625" style="1" customWidth="1"/>
    <col min="20" max="16384" width="9.140625" style="1"/>
  </cols>
  <sheetData>
    <row r="1" spans="1:18" s="12" customFormat="1" ht="12.75" x14ac:dyDescent="0.2">
      <c r="A1" s="20"/>
      <c r="B1" s="21"/>
      <c r="C1" s="2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29"/>
      <c r="Q1" s="30"/>
    </row>
    <row r="2" spans="1:18" s="12" customFormat="1" ht="15" customHeight="1" x14ac:dyDescent="0.2">
      <c r="A2" s="20"/>
      <c r="B2" s="142" t="s">
        <v>25</v>
      </c>
      <c r="C2" s="142"/>
      <c r="D2" s="62"/>
      <c r="E2" s="62"/>
      <c r="F2" s="62"/>
      <c r="G2" s="62"/>
      <c r="H2" s="62"/>
      <c r="I2" s="62"/>
      <c r="J2" s="62"/>
      <c r="K2" s="62"/>
      <c r="L2" s="62"/>
      <c r="M2" s="62"/>
      <c r="N2" s="53"/>
      <c r="O2" s="61"/>
      <c r="P2" s="61"/>
      <c r="Q2" s="61"/>
      <c r="R2" s="61"/>
    </row>
    <row r="3" spans="1:18" s="12" customFormat="1" ht="15" x14ac:dyDescent="0.2">
      <c r="A3" s="20"/>
      <c r="B3" s="95" t="s">
        <v>28</v>
      </c>
      <c r="C3" s="90"/>
      <c r="D3" s="62"/>
      <c r="E3" s="62"/>
      <c r="F3" s="62"/>
      <c r="G3" s="62"/>
      <c r="H3" s="62"/>
      <c r="I3" s="62"/>
      <c r="J3" s="62"/>
      <c r="Q3" s="61"/>
      <c r="R3" s="61"/>
    </row>
    <row r="4" spans="1:18" s="12" customFormat="1" ht="12.75" customHeight="1" x14ac:dyDescent="0.2">
      <c r="A4" s="20"/>
      <c r="B4" s="23" t="s">
        <v>26</v>
      </c>
      <c r="C4" s="90"/>
      <c r="D4" s="62"/>
      <c r="E4" s="62"/>
      <c r="F4" s="62"/>
      <c r="G4" s="62"/>
      <c r="H4" s="62"/>
      <c r="I4" s="62"/>
      <c r="J4" s="62"/>
      <c r="Q4" s="61"/>
      <c r="R4" s="61"/>
    </row>
    <row r="5" spans="1:18" s="12" customFormat="1" ht="16.5" customHeight="1" x14ac:dyDescent="0.2">
      <c r="A5" s="23"/>
      <c r="B5" s="90"/>
      <c r="C5" s="90"/>
      <c r="D5" s="62"/>
      <c r="E5" s="62"/>
      <c r="F5" s="62"/>
      <c r="G5" s="62"/>
      <c r="H5" s="62"/>
      <c r="I5" s="62"/>
      <c r="J5" s="62"/>
      <c r="M5" s="62"/>
      <c r="O5" s="14"/>
      <c r="Q5" s="80"/>
      <c r="R5" s="81" t="s">
        <v>19</v>
      </c>
    </row>
    <row r="6" spans="1:18" x14ac:dyDescent="0.25">
      <c r="B6" s="22"/>
      <c r="C6" s="33"/>
      <c r="D6" s="62"/>
      <c r="E6" s="62"/>
      <c r="F6" s="62"/>
      <c r="G6" s="62"/>
      <c r="H6" s="62"/>
      <c r="I6" s="62"/>
      <c r="J6" s="62"/>
      <c r="M6" s="62"/>
      <c r="O6" s="84" t="s">
        <v>20</v>
      </c>
      <c r="P6" s="82"/>
      <c r="Q6" s="82"/>
      <c r="R6" s="61"/>
    </row>
    <row r="7" spans="1:18" ht="23.25" x14ac:dyDescent="0.35">
      <c r="B7" s="22"/>
      <c r="C7" s="33"/>
      <c r="D7" s="25"/>
      <c r="E7" s="31"/>
      <c r="F7" s="31"/>
      <c r="G7" s="24"/>
      <c r="H7" s="24"/>
      <c r="I7" s="24"/>
      <c r="J7" s="25"/>
      <c r="K7" s="25"/>
      <c r="L7" s="25"/>
      <c r="M7" s="62"/>
      <c r="O7" s="84" t="s">
        <v>21</v>
      </c>
      <c r="P7" s="82"/>
      <c r="Q7" s="82"/>
      <c r="R7" s="61"/>
    </row>
    <row r="8" spans="1:18" x14ac:dyDescent="0.25">
      <c r="A8" s="34"/>
      <c r="B8" s="35"/>
      <c r="C8" s="36"/>
      <c r="D8" s="26"/>
      <c r="E8" s="31"/>
      <c r="F8" s="31"/>
      <c r="G8" s="26"/>
      <c r="H8" s="26"/>
      <c r="I8" s="26"/>
      <c r="J8" s="26"/>
      <c r="K8" s="26"/>
      <c r="L8" s="26"/>
      <c r="M8" s="62"/>
      <c r="O8" s="84" t="s">
        <v>22</v>
      </c>
      <c r="P8" s="79"/>
      <c r="Q8" s="79"/>
      <c r="R8" s="61"/>
    </row>
    <row r="9" spans="1:18" ht="16.5" thickBot="1" x14ac:dyDescent="0.3">
      <c r="A9" s="34"/>
      <c r="B9" s="22" t="s">
        <v>1</v>
      </c>
      <c r="C9" s="9"/>
      <c r="D9" s="15"/>
      <c r="E9" s="10"/>
      <c r="F9" s="10"/>
      <c r="G9" s="15"/>
      <c r="H9" s="15"/>
      <c r="I9" s="15"/>
      <c r="J9" s="15"/>
      <c r="K9" s="15"/>
      <c r="L9" s="15"/>
      <c r="M9" s="15"/>
      <c r="N9" s="82"/>
      <c r="O9" s="82"/>
      <c r="P9" s="83"/>
    </row>
    <row r="10" spans="1:18" ht="16.5" thickBot="1" x14ac:dyDescent="0.3">
      <c r="A10" s="34"/>
      <c r="B10" s="22" t="s">
        <v>2</v>
      </c>
      <c r="C10" s="7"/>
      <c r="D10" s="16"/>
      <c r="E10" s="10"/>
      <c r="F10" s="145" t="s">
        <v>23</v>
      </c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87">
        <f>SUM(N16*7.75)</f>
        <v>0</v>
      </c>
    </row>
    <row r="11" spans="1:18" ht="15" customHeight="1" thickBot="1" x14ac:dyDescent="0.3">
      <c r="B11" s="22" t="s">
        <v>3</v>
      </c>
      <c r="C11" s="8"/>
      <c r="E11" s="10"/>
      <c r="F11" s="88"/>
      <c r="G11" s="88"/>
      <c r="H11" s="91"/>
      <c r="I11" s="92"/>
      <c r="J11" s="92"/>
      <c r="K11" s="93"/>
      <c r="L11" s="52"/>
      <c r="N11"/>
      <c r="O11"/>
      <c r="P11" s="85"/>
      <c r="Q11" s="86"/>
      <c r="R11" s="94"/>
    </row>
    <row r="12" spans="1:18" ht="14.25" customHeight="1" thickBot="1" x14ac:dyDescent="0.3">
      <c r="B12" s="17"/>
      <c r="C12" s="12"/>
      <c r="D12" s="18"/>
      <c r="F12" s="143" t="s">
        <v>24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89">
        <f>R16</f>
        <v>0</v>
      </c>
    </row>
    <row r="13" spans="1:18" x14ac:dyDescent="0.25">
      <c r="B13" s="17"/>
      <c r="C13" s="12"/>
      <c r="D13" s="18"/>
      <c r="E13" s="10"/>
      <c r="F13" s="10"/>
      <c r="G13" s="13"/>
      <c r="H13" s="13"/>
      <c r="I13" s="13"/>
      <c r="J13" s="37"/>
      <c r="K13" s="52"/>
    </row>
    <row r="14" spans="1:18" x14ac:dyDescent="0.25">
      <c r="C14" s="50" t="s">
        <v>10</v>
      </c>
      <c r="D14" s="106"/>
      <c r="E14" s="111"/>
      <c r="F14" s="115"/>
      <c r="G14" s="65"/>
      <c r="H14" s="69"/>
      <c r="I14" s="74"/>
      <c r="J14" s="121"/>
      <c r="K14" s="128"/>
      <c r="L14" s="131"/>
      <c r="M14" s="136"/>
    </row>
    <row r="15" spans="1:18" ht="5.25" customHeight="1" thickBot="1" x14ac:dyDescent="0.3">
      <c r="B15" s="17"/>
      <c r="C15" s="12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0"/>
      <c r="Q15" s="41"/>
    </row>
    <row r="16" spans="1:18" ht="21.75" customHeight="1" thickBot="1" x14ac:dyDescent="0.3">
      <c r="B16" s="139" t="s">
        <v>9</v>
      </c>
      <c r="C16" s="140"/>
      <c r="D16" s="107">
        <f t="shared" ref="D16:J16" si="0">D268</f>
        <v>0</v>
      </c>
      <c r="E16" s="112">
        <f t="shared" si="0"/>
        <v>0</v>
      </c>
      <c r="F16" s="116">
        <f t="shared" si="0"/>
        <v>0</v>
      </c>
      <c r="G16" s="120">
        <f t="shared" si="0"/>
        <v>0</v>
      </c>
      <c r="H16" s="70">
        <f t="shared" si="0"/>
        <v>0</v>
      </c>
      <c r="I16" s="75">
        <f t="shared" si="0"/>
        <v>0</v>
      </c>
      <c r="J16" s="122">
        <f t="shared" si="0"/>
        <v>0</v>
      </c>
      <c r="K16" s="127">
        <f t="shared" ref="K16:R16" si="1">K268</f>
        <v>0</v>
      </c>
      <c r="L16" s="132">
        <f t="shared" si="1"/>
        <v>0</v>
      </c>
      <c r="M16" s="135">
        <f t="shared" si="1"/>
        <v>0</v>
      </c>
      <c r="N16" s="56">
        <f t="shared" si="1"/>
        <v>0</v>
      </c>
      <c r="O16" s="57">
        <f t="shared" si="1"/>
        <v>0</v>
      </c>
      <c r="P16" s="57">
        <f t="shared" si="1"/>
        <v>0</v>
      </c>
      <c r="Q16" s="57">
        <f t="shared" si="1"/>
        <v>0</v>
      </c>
      <c r="R16" s="58">
        <f t="shared" si="1"/>
        <v>0</v>
      </c>
    </row>
    <row r="17" spans="1:18" ht="110.1" customHeight="1" thickBot="1" x14ac:dyDescent="0.3">
      <c r="B17" s="54" t="s">
        <v>0</v>
      </c>
      <c r="C17" s="55" t="s">
        <v>11</v>
      </c>
      <c r="D17" s="104" t="s">
        <v>29</v>
      </c>
      <c r="E17" s="63" t="s">
        <v>13</v>
      </c>
      <c r="F17" s="100" t="s">
        <v>31</v>
      </c>
      <c r="G17" s="96" t="s">
        <v>16</v>
      </c>
      <c r="H17" s="98" t="s">
        <v>18</v>
      </c>
      <c r="I17" s="99" t="s">
        <v>14</v>
      </c>
      <c r="J17" s="102" t="s">
        <v>15</v>
      </c>
      <c r="K17" s="103" t="s">
        <v>12</v>
      </c>
      <c r="L17" s="97" t="s">
        <v>17</v>
      </c>
      <c r="M17" s="101" t="s">
        <v>30</v>
      </c>
      <c r="N17" s="55" t="s">
        <v>8</v>
      </c>
      <c r="O17" s="59" t="s">
        <v>5</v>
      </c>
      <c r="P17" s="59" t="s">
        <v>6</v>
      </c>
      <c r="Q17" s="59" t="s">
        <v>7</v>
      </c>
      <c r="R17" s="60" t="s">
        <v>27</v>
      </c>
    </row>
    <row r="18" spans="1:18" x14ac:dyDescent="0.25">
      <c r="A18" s="27">
        <v>1</v>
      </c>
      <c r="B18" s="11"/>
      <c r="C18" s="11"/>
      <c r="D18" s="108"/>
      <c r="E18" s="113"/>
      <c r="F18" s="117"/>
      <c r="G18" s="66"/>
      <c r="H18" s="71"/>
      <c r="I18" s="76"/>
      <c r="J18" s="123"/>
      <c r="K18" s="129"/>
      <c r="L18" s="133"/>
      <c r="M18" s="137"/>
      <c r="N18" s="47">
        <f t="shared" ref="N18:N81" si="2">SUM($D18:$M18)</f>
        <v>0</v>
      </c>
      <c r="O18" s="48">
        <f>SUM(D18:M18)*13</f>
        <v>0</v>
      </c>
      <c r="P18" s="49">
        <v>0</v>
      </c>
      <c r="Q18" s="48">
        <f>$O18-$P18</f>
        <v>0</v>
      </c>
      <c r="R18" s="48">
        <f>SUM(N18*5.25)</f>
        <v>0</v>
      </c>
    </row>
    <row r="19" spans="1:18" x14ac:dyDescent="0.25">
      <c r="A19" s="28">
        <v>2</v>
      </c>
      <c r="B19" s="11"/>
      <c r="C19" s="4"/>
      <c r="D19" s="108"/>
      <c r="E19" s="113"/>
      <c r="F19" s="117"/>
      <c r="G19" s="66"/>
      <c r="H19" s="71"/>
      <c r="I19" s="76"/>
      <c r="J19" s="123"/>
      <c r="K19" s="129"/>
      <c r="L19" s="133"/>
      <c r="M19" s="137"/>
      <c r="N19" s="47">
        <f t="shared" si="2"/>
        <v>0</v>
      </c>
      <c r="O19" s="48">
        <f t="shared" ref="O19:O82" si="3">SUM(D19:M19)*13</f>
        <v>0</v>
      </c>
      <c r="P19" s="46">
        <v>0</v>
      </c>
      <c r="Q19" s="48">
        <f t="shared" ref="Q19:Q82" si="4">$O19-$P19</f>
        <v>0</v>
      </c>
      <c r="R19" s="48">
        <f t="shared" ref="R19:R82" si="5">SUM(N19*5.25)</f>
        <v>0</v>
      </c>
    </row>
    <row r="20" spans="1:18" x14ac:dyDescent="0.25">
      <c r="A20" s="28">
        <v>3</v>
      </c>
      <c r="B20" s="11"/>
      <c r="C20" s="4"/>
      <c r="D20" s="108"/>
      <c r="E20" s="113"/>
      <c r="F20" s="117"/>
      <c r="G20" s="66"/>
      <c r="H20" s="71"/>
      <c r="I20" s="76"/>
      <c r="J20" s="123"/>
      <c r="K20" s="129"/>
      <c r="L20" s="133"/>
      <c r="M20" s="137"/>
      <c r="N20" s="47">
        <f t="shared" si="2"/>
        <v>0</v>
      </c>
      <c r="O20" s="48">
        <f t="shared" si="3"/>
        <v>0</v>
      </c>
      <c r="P20" s="46">
        <v>0</v>
      </c>
      <c r="Q20" s="48">
        <f t="shared" si="4"/>
        <v>0</v>
      </c>
      <c r="R20" s="48">
        <f t="shared" si="5"/>
        <v>0</v>
      </c>
    </row>
    <row r="21" spans="1:18" ht="14.25" thickBot="1" x14ac:dyDescent="0.3">
      <c r="A21" s="28">
        <v>4</v>
      </c>
      <c r="B21" s="11"/>
      <c r="C21" s="4"/>
      <c r="D21" s="109"/>
      <c r="E21" s="114"/>
      <c r="F21" s="118"/>
      <c r="G21" s="67"/>
      <c r="H21" s="72"/>
      <c r="I21" s="77"/>
      <c r="J21" s="124"/>
      <c r="K21" s="129"/>
      <c r="L21" s="133"/>
      <c r="M21" s="137"/>
      <c r="N21" s="47">
        <f t="shared" si="2"/>
        <v>0</v>
      </c>
      <c r="O21" s="48">
        <f t="shared" si="3"/>
        <v>0</v>
      </c>
      <c r="P21" s="46">
        <v>0</v>
      </c>
      <c r="Q21" s="48">
        <f t="shared" si="4"/>
        <v>0</v>
      </c>
      <c r="R21" s="48">
        <f t="shared" si="5"/>
        <v>0</v>
      </c>
    </row>
    <row r="22" spans="1:18" x14ac:dyDescent="0.25">
      <c r="A22" s="27">
        <v>5</v>
      </c>
      <c r="B22" s="11"/>
      <c r="C22" s="4"/>
      <c r="D22" s="109"/>
      <c r="E22" s="114"/>
      <c r="F22" s="118"/>
      <c r="G22" s="67"/>
      <c r="H22" s="72"/>
      <c r="I22" s="77"/>
      <c r="J22" s="124"/>
      <c r="K22" s="129"/>
      <c r="L22" s="133"/>
      <c r="M22" s="137"/>
      <c r="N22" s="47">
        <f t="shared" si="2"/>
        <v>0</v>
      </c>
      <c r="O22" s="48">
        <f t="shared" si="3"/>
        <v>0</v>
      </c>
      <c r="P22" s="46">
        <v>0</v>
      </c>
      <c r="Q22" s="48">
        <f t="shared" si="4"/>
        <v>0</v>
      </c>
      <c r="R22" s="48">
        <f t="shared" si="5"/>
        <v>0</v>
      </c>
    </row>
    <row r="23" spans="1:18" x14ac:dyDescent="0.25">
      <c r="A23" s="28">
        <v>6</v>
      </c>
      <c r="B23" s="11"/>
      <c r="C23" s="4"/>
      <c r="D23" s="109"/>
      <c r="E23" s="114"/>
      <c r="F23" s="118"/>
      <c r="G23" s="67"/>
      <c r="H23" s="72"/>
      <c r="I23" s="77"/>
      <c r="J23" s="124"/>
      <c r="K23" s="129"/>
      <c r="L23" s="133"/>
      <c r="M23" s="137"/>
      <c r="N23" s="47">
        <f t="shared" si="2"/>
        <v>0</v>
      </c>
      <c r="O23" s="48">
        <f t="shared" si="3"/>
        <v>0</v>
      </c>
      <c r="P23" s="46">
        <v>0</v>
      </c>
      <c r="Q23" s="48">
        <f t="shared" si="4"/>
        <v>0</v>
      </c>
      <c r="R23" s="48">
        <f t="shared" si="5"/>
        <v>0</v>
      </c>
    </row>
    <row r="24" spans="1:18" x14ac:dyDescent="0.25">
      <c r="A24" s="28">
        <v>7</v>
      </c>
      <c r="B24" s="11"/>
      <c r="C24" s="4"/>
      <c r="D24" s="109"/>
      <c r="E24" s="114"/>
      <c r="F24" s="118"/>
      <c r="G24" s="67"/>
      <c r="H24" s="72"/>
      <c r="I24" s="77"/>
      <c r="J24" s="124"/>
      <c r="K24" s="129"/>
      <c r="L24" s="133"/>
      <c r="M24" s="137"/>
      <c r="N24" s="47">
        <f t="shared" si="2"/>
        <v>0</v>
      </c>
      <c r="O24" s="48">
        <f t="shared" si="3"/>
        <v>0</v>
      </c>
      <c r="P24" s="46">
        <v>0</v>
      </c>
      <c r="Q24" s="48">
        <f t="shared" si="4"/>
        <v>0</v>
      </c>
      <c r="R24" s="48">
        <f t="shared" si="5"/>
        <v>0</v>
      </c>
    </row>
    <row r="25" spans="1:18" ht="14.25" thickBot="1" x14ac:dyDescent="0.3">
      <c r="A25" s="28">
        <v>8</v>
      </c>
      <c r="B25" s="11"/>
      <c r="C25" s="4"/>
      <c r="D25" s="109"/>
      <c r="E25" s="114"/>
      <c r="F25" s="118"/>
      <c r="G25" s="67"/>
      <c r="H25" s="72"/>
      <c r="I25" s="77"/>
      <c r="J25" s="124"/>
      <c r="K25" s="129"/>
      <c r="L25" s="133"/>
      <c r="M25" s="137"/>
      <c r="N25" s="47">
        <f t="shared" si="2"/>
        <v>0</v>
      </c>
      <c r="O25" s="48">
        <f t="shared" si="3"/>
        <v>0</v>
      </c>
      <c r="P25" s="46">
        <v>0</v>
      </c>
      <c r="Q25" s="48">
        <f t="shared" si="4"/>
        <v>0</v>
      </c>
      <c r="R25" s="48">
        <f t="shared" si="5"/>
        <v>0</v>
      </c>
    </row>
    <row r="26" spans="1:18" x14ac:dyDescent="0.25">
      <c r="A26" s="27">
        <v>9</v>
      </c>
      <c r="B26" s="11"/>
      <c r="C26" s="4"/>
      <c r="D26" s="109"/>
      <c r="E26" s="114"/>
      <c r="F26" s="118"/>
      <c r="G26" s="67"/>
      <c r="H26" s="72"/>
      <c r="I26" s="77"/>
      <c r="J26" s="124"/>
      <c r="K26" s="129"/>
      <c r="L26" s="133"/>
      <c r="M26" s="137"/>
      <c r="N26" s="47">
        <f t="shared" si="2"/>
        <v>0</v>
      </c>
      <c r="O26" s="48">
        <f t="shared" si="3"/>
        <v>0</v>
      </c>
      <c r="P26" s="46">
        <v>0</v>
      </c>
      <c r="Q26" s="48">
        <f t="shared" si="4"/>
        <v>0</v>
      </c>
      <c r="R26" s="48">
        <f t="shared" si="5"/>
        <v>0</v>
      </c>
    </row>
    <row r="27" spans="1:18" x14ac:dyDescent="0.25">
      <c r="A27" s="28">
        <v>10</v>
      </c>
      <c r="B27" s="11"/>
      <c r="C27" s="4"/>
      <c r="D27" s="109"/>
      <c r="E27" s="114"/>
      <c r="F27" s="118"/>
      <c r="G27" s="67"/>
      <c r="H27" s="72"/>
      <c r="I27" s="77"/>
      <c r="J27" s="124"/>
      <c r="K27" s="129"/>
      <c r="L27" s="133"/>
      <c r="M27" s="137"/>
      <c r="N27" s="47">
        <f t="shared" si="2"/>
        <v>0</v>
      </c>
      <c r="O27" s="48">
        <f t="shared" si="3"/>
        <v>0</v>
      </c>
      <c r="P27" s="46">
        <v>0</v>
      </c>
      <c r="Q27" s="48">
        <f t="shared" si="4"/>
        <v>0</v>
      </c>
      <c r="R27" s="48">
        <f t="shared" si="5"/>
        <v>0</v>
      </c>
    </row>
    <row r="28" spans="1:18" x14ac:dyDescent="0.25">
      <c r="A28" s="28">
        <v>11</v>
      </c>
      <c r="B28" s="11"/>
      <c r="C28" s="4"/>
      <c r="D28" s="109"/>
      <c r="E28" s="114"/>
      <c r="F28" s="118"/>
      <c r="G28" s="67"/>
      <c r="H28" s="72"/>
      <c r="I28" s="77"/>
      <c r="J28" s="124"/>
      <c r="K28" s="129"/>
      <c r="L28" s="133"/>
      <c r="M28" s="137"/>
      <c r="N28" s="47">
        <f t="shared" si="2"/>
        <v>0</v>
      </c>
      <c r="O28" s="48">
        <f t="shared" si="3"/>
        <v>0</v>
      </c>
      <c r="P28" s="46">
        <v>0</v>
      </c>
      <c r="Q28" s="48">
        <f t="shared" si="4"/>
        <v>0</v>
      </c>
      <c r="R28" s="48">
        <f t="shared" si="5"/>
        <v>0</v>
      </c>
    </row>
    <row r="29" spans="1:18" ht="14.25" thickBot="1" x14ac:dyDescent="0.3">
      <c r="A29" s="28">
        <v>12</v>
      </c>
      <c r="B29" s="11"/>
      <c r="C29" s="4"/>
      <c r="D29" s="109"/>
      <c r="E29" s="114"/>
      <c r="F29" s="118"/>
      <c r="G29" s="67"/>
      <c r="H29" s="72"/>
      <c r="I29" s="77"/>
      <c r="J29" s="124"/>
      <c r="K29" s="129"/>
      <c r="L29" s="133"/>
      <c r="M29" s="137"/>
      <c r="N29" s="47">
        <f t="shared" si="2"/>
        <v>0</v>
      </c>
      <c r="O29" s="48">
        <f t="shared" si="3"/>
        <v>0</v>
      </c>
      <c r="P29" s="46">
        <v>0</v>
      </c>
      <c r="Q29" s="48">
        <f t="shared" si="4"/>
        <v>0</v>
      </c>
      <c r="R29" s="48">
        <f t="shared" si="5"/>
        <v>0</v>
      </c>
    </row>
    <row r="30" spans="1:18" x14ac:dyDescent="0.25">
      <c r="A30" s="27">
        <v>13</v>
      </c>
      <c r="B30" s="11"/>
      <c r="C30" s="4"/>
      <c r="D30" s="109"/>
      <c r="E30" s="114"/>
      <c r="F30" s="118"/>
      <c r="G30" s="67"/>
      <c r="H30" s="72"/>
      <c r="I30" s="77"/>
      <c r="J30" s="124"/>
      <c r="K30" s="129"/>
      <c r="L30" s="133"/>
      <c r="M30" s="137"/>
      <c r="N30" s="47">
        <f t="shared" si="2"/>
        <v>0</v>
      </c>
      <c r="O30" s="48">
        <f t="shared" si="3"/>
        <v>0</v>
      </c>
      <c r="P30" s="46">
        <v>0</v>
      </c>
      <c r="Q30" s="48">
        <f t="shared" si="4"/>
        <v>0</v>
      </c>
      <c r="R30" s="48">
        <f t="shared" si="5"/>
        <v>0</v>
      </c>
    </row>
    <row r="31" spans="1:18" x14ac:dyDescent="0.25">
      <c r="A31" s="28">
        <v>14</v>
      </c>
      <c r="B31" s="11"/>
      <c r="C31" s="4"/>
      <c r="D31" s="109"/>
      <c r="E31" s="114"/>
      <c r="F31" s="118"/>
      <c r="G31" s="67"/>
      <c r="H31" s="72"/>
      <c r="I31" s="77"/>
      <c r="J31" s="124"/>
      <c r="K31" s="129"/>
      <c r="L31" s="133"/>
      <c r="M31" s="137"/>
      <c r="N31" s="47">
        <f t="shared" si="2"/>
        <v>0</v>
      </c>
      <c r="O31" s="48">
        <f t="shared" si="3"/>
        <v>0</v>
      </c>
      <c r="P31" s="46">
        <v>0</v>
      </c>
      <c r="Q31" s="48">
        <f t="shared" si="4"/>
        <v>0</v>
      </c>
      <c r="R31" s="48">
        <f t="shared" si="5"/>
        <v>0</v>
      </c>
    </row>
    <row r="32" spans="1:18" x14ac:dyDescent="0.25">
      <c r="A32" s="28">
        <v>15</v>
      </c>
      <c r="B32" s="11"/>
      <c r="C32" s="4"/>
      <c r="D32" s="109"/>
      <c r="E32" s="114"/>
      <c r="F32" s="118"/>
      <c r="G32" s="67"/>
      <c r="H32" s="72"/>
      <c r="I32" s="77"/>
      <c r="J32" s="124"/>
      <c r="K32" s="129"/>
      <c r="L32" s="133"/>
      <c r="M32" s="137"/>
      <c r="N32" s="47">
        <f t="shared" si="2"/>
        <v>0</v>
      </c>
      <c r="O32" s="48">
        <f t="shared" si="3"/>
        <v>0</v>
      </c>
      <c r="P32" s="46">
        <v>0</v>
      </c>
      <c r="Q32" s="48">
        <f t="shared" si="4"/>
        <v>0</v>
      </c>
      <c r="R32" s="48">
        <f t="shared" si="5"/>
        <v>0</v>
      </c>
    </row>
    <row r="33" spans="1:18" ht="14.25" thickBot="1" x14ac:dyDescent="0.3">
      <c r="A33" s="28">
        <v>16</v>
      </c>
      <c r="B33" s="11"/>
      <c r="C33" s="4"/>
      <c r="D33" s="109"/>
      <c r="E33" s="114"/>
      <c r="F33" s="118"/>
      <c r="G33" s="67"/>
      <c r="H33" s="72"/>
      <c r="I33" s="77"/>
      <c r="J33" s="124"/>
      <c r="K33" s="129"/>
      <c r="L33" s="133"/>
      <c r="M33" s="137"/>
      <c r="N33" s="47">
        <f t="shared" si="2"/>
        <v>0</v>
      </c>
      <c r="O33" s="48">
        <f t="shared" si="3"/>
        <v>0</v>
      </c>
      <c r="P33" s="46">
        <v>0</v>
      </c>
      <c r="Q33" s="48">
        <f t="shared" si="4"/>
        <v>0</v>
      </c>
      <c r="R33" s="48">
        <f t="shared" si="5"/>
        <v>0</v>
      </c>
    </row>
    <row r="34" spans="1:18" x14ac:dyDescent="0.25">
      <c r="A34" s="27">
        <v>17</v>
      </c>
      <c r="B34" s="11"/>
      <c r="C34" s="4"/>
      <c r="D34" s="109"/>
      <c r="E34" s="114"/>
      <c r="F34" s="118"/>
      <c r="G34" s="67"/>
      <c r="H34" s="72"/>
      <c r="I34" s="77"/>
      <c r="J34" s="124"/>
      <c r="K34" s="129"/>
      <c r="L34" s="133"/>
      <c r="M34" s="137"/>
      <c r="N34" s="47">
        <f t="shared" si="2"/>
        <v>0</v>
      </c>
      <c r="O34" s="48">
        <f t="shared" si="3"/>
        <v>0</v>
      </c>
      <c r="P34" s="46">
        <v>0</v>
      </c>
      <c r="Q34" s="48">
        <f t="shared" si="4"/>
        <v>0</v>
      </c>
      <c r="R34" s="48">
        <f t="shared" si="5"/>
        <v>0</v>
      </c>
    </row>
    <row r="35" spans="1:18" x14ac:dyDescent="0.25">
      <c r="A35" s="28">
        <v>18</v>
      </c>
      <c r="B35" s="11"/>
      <c r="C35" s="4"/>
      <c r="D35" s="109"/>
      <c r="E35" s="114"/>
      <c r="F35" s="118"/>
      <c r="G35" s="67"/>
      <c r="H35" s="72"/>
      <c r="I35" s="77"/>
      <c r="J35" s="124"/>
      <c r="K35" s="129"/>
      <c r="L35" s="133"/>
      <c r="M35" s="137"/>
      <c r="N35" s="47">
        <f t="shared" si="2"/>
        <v>0</v>
      </c>
      <c r="O35" s="48">
        <f t="shared" si="3"/>
        <v>0</v>
      </c>
      <c r="P35" s="46">
        <v>0</v>
      </c>
      <c r="Q35" s="48">
        <f t="shared" si="4"/>
        <v>0</v>
      </c>
      <c r="R35" s="48">
        <f t="shared" si="5"/>
        <v>0</v>
      </c>
    </row>
    <row r="36" spans="1:18" x14ac:dyDescent="0.25">
      <c r="A36" s="28">
        <v>19</v>
      </c>
      <c r="B36" s="11"/>
      <c r="C36" s="4"/>
      <c r="D36" s="109"/>
      <c r="E36" s="114"/>
      <c r="F36" s="118"/>
      <c r="G36" s="67"/>
      <c r="H36" s="72"/>
      <c r="I36" s="77"/>
      <c r="J36" s="124"/>
      <c r="K36" s="129"/>
      <c r="L36" s="133"/>
      <c r="M36" s="137"/>
      <c r="N36" s="47">
        <f t="shared" si="2"/>
        <v>0</v>
      </c>
      <c r="O36" s="48">
        <f t="shared" si="3"/>
        <v>0</v>
      </c>
      <c r="P36" s="46">
        <v>0</v>
      </c>
      <c r="Q36" s="48">
        <f t="shared" si="4"/>
        <v>0</v>
      </c>
      <c r="R36" s="48">
        <f t="shared" si="5"/>
        <v>0</v>
      </c>
    </row>
    <row r="37" spans="1:18" ht="14.25" thickBot="1" x14ac:dyDescent="0.3">
      <c r="A37" s="28">
        <v>20</v>
      </c>
      <c r="B37" s="11"/>
      <c r="C37" s="4"/>
      <c r="D37" s="109"/>
      <c r="E37" s="114"/>
      <c r="F37" s="118"/>
      <c r="G37" s="67"/>
      <c r="H37" s="72"/>
      <c r="I37" s="77"/>
      <c r="J37" s="124"/>
      <c r="K37" s="129"/>
      <c r="L37" s="133"/>
      <c r="M37" s="137"/>
      <c r="N37" s="47">
        <f t="shared" si="2"/>
        <v>0</v>
      </c>
      <c r="O37" s="48">
        <f t="shared" si="3"/>
        <v>0</v>
      </c>
      <c r="P37" s="46">
        <v>0</v>
      </c>
      <c r="Q37" s="48">
        <f t="shared" si="4"/>
        <v>0</v>
      </c>
      <c r="R37" s="48">
        <f t="shared" si="5"/>
        <v>0</v>
      </c>
    </row>
    <row r="38" spans="1:18" x14ac:dyDescent="0.25">
      <c r="A38" s="27">
        <v>21</v>
      </c>
      <c r="B38" s="11"/>
      <c r="C38" s="4"/>
      <c r="D38" s="109"/>
      <c r="E38" s="114"/>
      <c r="F38" s="118"/>
      <c r="G38" s="67"/>
      <c r="H38" s="72"/>
      <c r="I38" s="77"/>
      <c r="J38" s="124"/>
      <c r="K38" s="129"/>
      <c r="L38" s="133"/>
      <c r="M38" s="137"/>
      <c r="N38" s="47">
        <f t="shared" si="2"/>
        <v>0</v>
      </c>
      <c r="O38" s="48">
        <f t="shared" si="3"/>
        <v>0</v>
      </c>
      <c r="P38" s="46">
        <v>0</v>
      </c>
      <c r="Q38" s="48">
        <f t="shared" si="4"/>
        <v>0</v>
      </c>
      <c r="R38" s="48">
        <f t="shared" si="5"/>
        <v>0</v>
      </c>
    </row>
    <row r="39" spans="1:18" x14ac:dyDescent="0.25">
      <c r="A39" s="28">
        <v>22</v>
      </c>
      <c r="B39" s="11"/>
      <c r="C39" s="4"/>
      <c r="D39" s="109"/>
      <c r="E39" s="114"/>
      <c r="F39" s="118"/>
      <c r="G39" s="67"/>
      <c r="H39" s="72"/>
      <c r="I39" s="77"/>
      <c r="J39" s="124"/>
      <c r="K39" s="129"/>
      <c r="L39" s="133"/>
      <c r="M39" s="137"/>
      <c r="N39" s="47">
        <f t="shared" si="2"/>
        <v>0</v>
      </c>
      <c r="O39" s="48">
        <f t="shared" si="3"/>
        <v>0</v>
      </c>
      <c r="P39" s="46">
        <v>0</v>
      </c>
      <c r="Q39" s="48">
        <f t="shared" si="4"/>
        <v>0</v>
      </c>
      <c r="R39" s="48">
        <f t="shared" si="5"/>
        <v>0</v>
      </c>
    </row>
    <row r="40" spans="1:18" x14ac:dyDescent="0.25">
      <c r="A40" s="28">
        <v>23</v>
      </c>
      <c r="B40" s="11"/>
      <c r="C40" s="4"/>
      <c r="D40" s="109"/>
      <c r="E40" s="114"/>
      <c r="F40" s="118"/>
      <c r="G40" s="67"/>
      <c r="H40" s="72"/>
      <c r="I40" s="77"/>
      <c r="J40" s="124"/>
      <c r="K40" s="129"/>
      <c r="L40" s="133"/>
      <c r="M40" s="137"/>
      <c r="N40" s="47">
        <f t="shared" si="2"/>
        <v>0</v>
      </c>
      <c r="O40" s="48">
        <f t="shared" si="3"/>
        <v>0</v>
      </c>
      <c r="P40" s="46">
        <v>0</v>
      </c>
      <c r="Q40" s="48">
        <f t="shared" si="4"/>
        <v>0</v>
      </c>
      <c r="R40" s="48">
        <f t="shared" si="5"/>
        <v>0</v>
      </c>
    </row>
    <row r="41" spans="1:18" ht="14.25" thickBot="1" x14ac:dyDescent="0.3">
      <c r="A41" s="28">
        <v>24</v>
      </c>
      <c r="B41" s="11"/>
      <c r="C41" s="4"/>
      <c r="D41" s="109"/>
      <c r="E41" s="114"/>
      <c r="F41" s="118"/>
      <c r="G41" s="67"/>
      <c r="H41" s="72"/>
      <c r="I41" s="77"/>
      <c r="J41" s="124"/>
      <c r="K41" s="129"/>
      <c r="L41" s="133"/>
      <c r="M41" s="137"/>
      <c r="N41" s="47">
        <f t="shared" si="2"/>
        <v>0</v>
      </c>
      <c r="O41" s="48">
        <f t="shared" si="3"/>
        <v>0</v>
      </c>
      <c r="P41" s="46">
        <v>0</v>
      </c>
      <c r="Q41" s="48">
        <f t="shared" si="4"/>
        <v>0</v>
      </c>
      <c r="R41" s="48">
        <f t="shared" si="5"/>
        <v>0</v>
      </c>
    </row>
    <row r="42" spans="1:18" x14ac:dyDescent="0.25">
      <c r="A42" s="27">
        <v>25</v>
      </c>
      <c r="B42" s="11"/>
      <c r="C42" s="4"/>
      <c r="D42" s="109"/>
      <c r="E42" s="114"/>
      <c r="F42" s="118"/>
      <c r="G42" s="67"/>
      <c r="H42" s="72"/>
      <c r="I42" s="77"/>
      <c r="J42" s="124"/>
      <c r="K42" s="129"/>
      <c r="L42" s="133"/>
      <c r="M42" s="137"/>
      <c r="N42" s="47">
        <f t="shared" si="2"/>
        <v>0</v>
      </c>
      <c r="O42" s="48">
        <f t="shared" si="3"/>
        <v>0</v>
      </c>
      <c r="P42" s="46">
        <v>0</v>
      </c>
      <c r="Q42" s="48">
        <f t="shared" si="4"/>
        <v>0</v>
      </c>
      <c r="R42" s="48">
        <f t="shared" si="5"/>
        <v>0</v>
      </c>
    </row>
    <row r="43" spans="1:18" x14ac:dyDescent="0.25">
      <c r="A43" s="28">
        <v>26</v>
      </c>
      <c r="B43" s="11"/>
      <c r="C43" s="4"/>
      <c r="D43" s="109"/>
      <c r="E43" s="114"/>
      <c r="F43" s="118"/>
      <c r="G43" s="67"/>
      <c r="H43" s="72"/>
      <c r="I43" s="77"/>
      <c r="J43" s="124"/>
      <c r="K43" s="129"/>
      <c r="L43" s="133"/>
      <c r="M43" s="137"/>
      <c r="N43" s="47">
        <f t="shared" si="2"/>
        <v>0</v>
      </c>
      <c r="O43" s="48">
        <f t="shared" si="3"/>
        <v>0</v>
      </c>
      <c r="P43" s="46">
        <v>0</v>
      </c>
      <c r="Q43" s="48">
        <f t="shared" si="4"/>
        <v>0</v>
      </c>
      <c r="R43" s="48">
        <f t="shared" si="5"/>
        <v>0</v>
      </c>
    </row>
    <row r="44" spans="1:18" x14ac:dyDescent="0.25">
      <c r="A44" s="28">
        <v>27</v>
      </c>
      <c r="B44" s="11"/>
      <c r="C44" s="4"/>
      <c r="D44" s="109"/>
      <c r="E44" s="114"/>
      <c r="F44" s="118"/>
      <c r="G44" s="67"/>
      <c r="H44" s="72"/>
      <c r="I44" s="77"/>
      <c r="J44" s="124"/>
      <c r="K44" s="129"/>
      <c r="L44" s="133"/>
      <c r="M44" s="137"/>
      <c r="N44" s="47">
        <f t="shared" si="2"/>
        <v>0</v>
      </c>
      <c r="O44" s="48">
        <f t="shared" si="3"/>
        <v>0</v>
      </c>
      <c r="P44" s="46">
        <v>0</v>
      </c>
      <c r="Q44" s="48">
        <f t="shared" si="4"/>
        <v>0</v>
      </c>
      <c r="R44" s="48">
        <f t="shared" si="5"/>
        <v>0</v>
      </c>
    </row>
    <row r="45" spans="1:18" ht="14.25" thickBot="1" x14ac:dyDescent="0.3">
      <c r="A45" s="28">
        <v>28</v>
      </c>
      <c r="B45" s="11"/>
      <c r="C45" s="4"/>
      <c r="D45" s="109"/>
      <c r="E45" s="114"/>
      <c r="F45" s="118"/>
      <c r="G45" s="67"/>
      <c r="H45" s="72"/>
      <c r="I45" s="77"/>
      <c r="J45" s="124"/>
      <c r="K45" s="129"/>
      <c r="L45" s="133"/>
      <c r="M45" s="137"/>
      <c r="N45" s="47">
        <f t="shared" si="2"/>
        <v>0</v>
      </c>
      <c r="O45" s="48">
        <f t="shared" si="3"/>
        <v>0</v>
      </c>
      <c r="P45" s="46">
        <v>0</v>
      </c>
      <c r="Q45" s="48">
        <f t="shared" si="4"/>
        <v>0</v>
      </c>
      <c r="R45" s="48">
        <f t="shared" si="5"/>
        <v>0</v>
      </c>
    </row>
    <row r="46" spans="1:18" x14ac:dyDescent="0.25">
      <c r="A46" s="27">
        <v>29</v>
      </c>
      <c r="B46" s="11"/>
      <c r="C46" s="4"/>
      <c r="D46" s="109"/>
      <c r="E46" s="114"/>
      <c r="F46" s="118"/>
      <c r="G46" s="67"/>
      <c r="H46" s="72"/>
      <c r="I46" s="77"/>
      <c r="J46" s="124"/>
      <c r="K46" s="129"/>
      <c r="L46" s="133"/>
      <c r="M46" s="137"/>
      <c r="N46" s="47">
        <f t="shared" si="2"/>
        <v>0</v>
      </c>
      <c r="O46" s="48">
        <f t="shared" si="3"/>
        <v>0</v>
      </c>
      <c r="P46" s="46">
        <v>0</v>
      </c>
      <c r="Q46" s="48">
        <f t="shared" si="4"/>
        <v>0</v>
      </c>
      <c r="R46" s="48">
        <f t="shared" si="5"/>
        <v>0</v>
      </c>
    </row>
    <row r="47" spans="1:18" x14ac:dyDescent="0.25">
      <c r="A47" s="28">
        <v>30</v>
      </c>
      <c r="B47" s="11"/>
      <c r="C47" s="4"/>
      <c r="D47" s="109"/>
      <c r="E47" s="114"/>
      <c r="F47" s="118"/>
      <c r="G47" s="67"/>
      <c r="H47" s="72"/>
      <c r="I47" s="77"/>
      <c r="J47" s="124"/>
      <c r="K47" s="129"/>
      <c r="L47" s="133"/>
      <c r="M47" s="137"/>
      <c r="N47" s="47">
        <f t="shared" si="2"/>
        <v>0</v>
      </c>
      <c r="O47" s="48">
        <f t="shared" si="3"/>
        <v>0</v>
      </c>
      <c r="P47" s="46">
        <v>0</v>
      </c>
      <c r="Q47" s="48">
        <f t="shared" si="4"/>
        <v>0</v>
      </c>
      <c r="R47" s="48">
        <f t="shared" si="5"/>
        <v>0</v>
      </c>
    </row>
    <row r="48" spans="1:18" x14ac:dyDescent="0.25">
      <c r="A48" s="28">
        <v>31</v>
      </c>
      <c r="B48" s="11"/>
      <c r="C48" s="4"/>
      <c r="D48" s="109"/>
      <c r="E48" s="114"/>
      <c r="F48" s="118"/>
      <c r="G48" s="67"/>
      <c r="H48" s="72"/>
      <c r="I48" s="77"/>
      <c r="J48" s="124"/>
      <c r="K48" s="129"/>
      <c r="L48" s="133"/>
      <c r="M48" s="137"/>
      <c r="N48" s="47">
        <f t="shared" si="2"/>
        <v>0</v>
      </c>
      <c r="O48" s="48">
        <f t="shared" si="3"/>
        <v>0</v>
      </c>
      <c r="P48" s="46">
        <v>0</v>
      </c>
      <c r="Q48" s="48">
        <f t="shared" si="4"/>
        <v>0</v>
      </c>
      <c r="R48" s="48">
        <f t="shared" si="5"/>
        <v>0</v>
      </c>
    </row>
    <row r="49" spans="1:18" ht="14.25" thickBot="1" x14ac:dyDescent="0.3">
      <c r="A49" s="28">
        <v>32</v>
      </c>
      <c r="B49" s="3"/>
      <c r="C49" s="4"/>
      <c r="D49" s="109"/>
      <c r="E49" s="114"/>
      <c r="F49" s="118"/>
      <c r="G49" s="67"/>
      <c r="H49" s="72"/>
      <c r="I49" s="77"/>
      <c r="J49" s="124"/>
      <c r="K49" s="129"/>
      <c r="L49" s="133"/>
      <c r="M49" s="137"/>
      <c r="N49" s="47">
        <f t="shared" si="2"/>
        <v>0</v>
      </c>
      <c r="O49" s="48">
        <f t="shared" si="3"/>
        <v>0</v>
      </c>
      <c r="P49" s="46">
        <v>0</v>
      </c>
      <c r="Q49" s="48">
        <f t="shared" si="4"/>
        <v>0</v>
      </c>
      <c r="R49" s="48">
        <f t="shared" si="5"/>
        <v>0</v>
      </c>
    </row>
    <row r="50" spans="1:18" x14ac:dyDescent="0.25">
      <c r="A50" s="27">
        <v>33</v>
      </c>
      <c r="B50" s="3"/>
      <c r="C50" s="4"/>
      <c r="D50" s="109"/>
      <c r="E50" s="114"/>
      <c r="F50" s="118"/>
      <c r="G50" s="67"/>
      <c r="H50" s="72"/>
      <c r="I50" s="77"/>
      <c r="J50" s="124"/>
      <c r="K50" s="129"/>
      <c r="L50" s="133"/>
      <c r="M50" s="137"/>
      <c r="N50" s="47">
        <f t="shared" si="2"/>
        <v>0</v>
      </c>
      <c r="O50" s="48">
        <f t="shared" si="3"/>
        <v>0</v>
      </c>
      <c r="P50" s="46">
        <v>0</v>
      </c>
      <c r="Q50" s="48">
        <f t="shared" si="4"/>
        <v>0</v>
      </c>
      <c r="R50" s="48">
        <f t="shared" si="5"/>
        <v>0</v>
      </c>
    </row>
    <row r="51" spans="1:18" x14ac:dyDescent="0.25">
      <c r="A51" s="28">
        <v>34</v>
      </c>
      <c r="B51" s="3"/>
      <c r="C51" s="4"/>
      <c r="D51" s="109"/>
      <c r="E51" s="114"/>
      <c r="F51" s="118"/>
      <c r="G51" s="67"/>
      <c r="H51" s="72"/>
      <c r="I51" s="77"/>
      <c r="J51" s="124"/>
      <c r="K51" s="129"/>
      <c r="L51" s="133"/>
      <c r="M51" s="137"/>
      <c r="N51" s="47">
        <f t="shared" si="2"/>
        <v>0</v>
      </c>
      <c r="O51" s="48">
        <f t="shared" si="3"/>
        <v>0</v>
      </c>
      <c r="P51" s="46">
        <v>0</v>
      </c>
      <c r="Q51" s="48">
        <f t="shared" si="4"/>
        <v>0</v>
      </c>
      <c r="R51" s="48">
        <f t="shared" si="5"/>
        <v>0</v>
      </c>
    </row>
    <row r="52" spans="1:18" x14ac:dyDescent="0.25">
      <c r="A52" s="28">
        <v>35</v>
      </c>
      <c r="B52" s="3"/>
      <c r="C52" s="4"/>
      <c r="D52" s="109"/>
      <c r="E52" s="114"/>
      <c r="F52" s="118"/>
      <c r="G52" s="67"/>
      <c r="H52" s="72"/>
      <c r="I52" s="77"/>
      <c r="J52" s="124"/>
      <c r="K52" s="129"/>
      <c r="L52" s="133"/>
      <c r="M52" s="137"/>
      <c r="N52" s="47">
        <f t="shared" si="2"/>
        <v>0</v>
      </c>
      <c r="O52" s="48">
        <f t="shared" si="3"/>
        <v>0</v>
      </c>
      <c r="P52" s="46">
        <v>0</v>
      </c>
      <c r="Q52" s="48">
        <f t="shared" si="4"/>
        <v>0</v>
      </c>
      <c r="R52" s="48">
        <f t="shared" si="5"/>
        <v>0</v>
      </c>
    </row>
    <row r="53" spans="1:18" ht="14.25" thickBot="1" x14ac:dyDescent="0.3">
      <c r="A53" s="28">
        <v>36</v>
      </c>
      <c r="B53" s="3"/>
      <c r="C53" s="4"/>
      <c r="D53" s="109"/>
      <c r="E53" s="114"/>
      <c r="F53" s="118"/>
      <c r="G53" s="67"/>
      <c r="H53" s="72"/>
      <c r="I53" s="77"/>
      <c r="J53" s="124"/>
      <c r="K53" s="129"/>
      <c r="L53" s="133"/>
      <c r="M53" s="137"/>
      <c r="N53" s="47">
        <f t="shared" si="2"/>
        <v>0</v>
      </c>
      <c r="O53" s="48">
        <f t="shared" si="3"/>
        <v>0</v>
      </c>
      <c r="P53" s="46">
        <v>0</v>
      </c>
      <c r="Q53" s="48">
        <f t="shared" si="4"/>
        <v>0</v>
      </c>
      <c r="R53" s="48">
        <f t="shared" si="5"/>
        <v>0</v>
      </c>
    </row>
    <row r="54" spans="1:18" x14ac:dyDescent="0.25">
      <c r="A54" s="27">
        <v>37</v>
      </c>
      <c r="B54" s="3"/>
      <c r="C54" s="4"/>
      <c r="D54" s="109"/>
      <c r="E54" s="114"/>
      <c r="F54" s="118"/>
      <c r="G54" s="67"/>
      <c r="H54" s="72"/>
      <c r="I54" s="77"/>
      <c r="J54" s="124"/>
      <c r="K54" s="129"/>
      <c r="L54" s="133"/>
      <c r="M54" s="137"/>
      <c r="N54" s="47">
        <f t="shared" si="2"/>
        <v>0</v>
      </c>
      <c r="O54" s="48">
        <f t="shared" si="3"/>
        <v>0</v>
      </c>
      <c r="P54" s="46">
        <v>0</v>
      </c>
      <c r="Q54" s="48">
        <f t="shared" si="4"/>
        <v>0</v>
      </c>
      <c r="R54" s="48">
        <f t="shared" si="5"/>
        <v>0</v>
      </c>
    </row>
    <row r="55" spans="1:18" x14ac:dyDescent="0.25">
      <c r="A55" s="28">
        <v>38</v>
      </c>
      <c r="B55" s="3"/>
      <c r="C55" s="4"/>
      <c r="D55" s="109"/>
      <c r="E55" s="114"/>
      <c r="F55" s="118"/>
      <c r="G55" s="67"/>
      <c r="H55" s="72"/>
      <c r="I55" s="77"/>
      <c r="J55" s="124"/>
      <c r="K55" s="129"/>
      <c r="L55" s="133"/>
      <c r="M55" s="137"/>
      <c r="N55" s="47">
        <f t="shared" si="2"/>
        <v>0</v>
      </c>
      <c r="O55" s="48">
        <f t="shared" si="3"/>
        <v>0</v>
      </c>
      <c r="P55" s="46">
        <v>0</v>
      </c>
      <c r="Q55" s="48">
        <f t="shared" si="4"/>
        <v>0</v>
      </c>
      <c r="R55" s="48">
        <f t="shared" si="5"/>
        <v>0</v>
      </c>
    </row>
    <row r="56" spans="1:18" x14ac:dyDescent="0.25">
      <c r="A56" s="28">
        <v>39</v>
      </c>
      <c r="B56" s="3"/>
      <c r="C56" s="4"/>
      <c r="D56" s="109"/>
      <c r="E56" s="114"/>
      <c r="F56" s="118"/>
      <c r="G56" s="67"/>
      <c r="H56" s="72"/>
      <c r="I56" s="77"/>
      <c r="J56" s="124"/>
      <c r="K56" s="129"/>
      <c r="L56" s="133"/>
      <c r="M56" s="137"/>
      <c r="N56" s="47">
        <f t="shared" si="2"/>
        <v>0</v>
      </c>
      <c r="O56" s="48">
        <f t="shared" si="3"/>
        <v>0</v>
      </c>
      <c r="P56" s="46">
        <v>0</v>
      </c>
      <c r="Q56" s="48">
        <f t="shared" si="4"/>
        <v>0</v>
      </c>
      <c r="R56" s="48">
        <f t="shared" si="5"/>
        <v>0</v>
      </c>
    </row>
    <row r="57" spans="1:18" ht="14.25" thickBot="1" x14ac:dyDescent="0.3">
      <c r="A57" s="28">
        <v>40</v>
      </c>
      <c r="B57" s="3"/>
      <c r="C57" s="4"/>
      <c r="D57" s="109"/>
      <c r="E57" s="114"/>
      <c r="F57" s="118"/>
      <c r="G57" s="67"/>
      <c r="H57" s="72"/>
      <c r="I57" s="77"/>
      <c r="J57" s="124"/>
      <c r="K57" s="129"/>
      <c r="L57" s="133"/>
      <c r="M57" s="137"/>
      <c r="N57" s="47">
        <f t="shared" si="2"/>
        <v>0</v>
      </c>
      <c r="O57" s="48">
        <f t="shared" si="3"/>
        <v>0</v>
      </c>
      <c r="P57" s="46">
        <v>0</v>
      </c>
      <c r="Q57" s="48">
        <f t="shared" si="4"/>
        <v>0</v>
      </c>
      <c r="R57" s="48">
        <f t="shared" si="5"/>
        <v>0</v>
      </c>
    </row>
    <row r="58" spans="1:18" x14ac:dyDescent="0.25">
      <c r="A58" s="27">
        <v>41</v>
      </c>
      <c r="B58" s="3"/>
      <c r="C58" s="4"/>
      <c r="D58" s="109"/>
      <c r="E58" s="114"/>
      <c r="F58" s="118"/>
      <c r="G58" s="67"/>
      <c r="H58" s="72"/>
      <c r="I58" s="77"/>
      <c r="J58" s="124"/>
      <c r="K58" s="129"/>
      <c r="L58" s="133"/>
      <c r="M58" s="137"/>
      <c r="N58" s="47">
        <f t="shared" si="2"/>
        <v>0</v>
      </c>
      <c r="O58" s="48">
        <f t="shared" si="3"/>
        <v>0</v>
      </c>
      <c r="P58" s="46">
        <v>0</v>
      </c>
      <c r="Q58" s="48">
        <f t="shared" si="4"/>
        <v>0</v>
      </c>
      <c r="R58" s="48">
        <f t="shared" si="5"/>
        <v>0</v>
      </c>
    </row>
    <row r="59" spans="1:18" x14ac:dyDescent="0.25">
      <c r="A59" s="28">
        <v>42</v>
      </c>
      <c r="B59" s="3"/>
      <c r="C59" s="4"/>
      <c r="D59" s="109"/>
      <c r="E59" s="114"/>
      <c r="F59" s="118"/>
      <c r="G59" s="67"/>
      <c r="H59" s="72"/>
      <c r="I59" s="77"/>
      <c r="J59" s="124"/>
      <c r="K59" s="129"/>
      <c r="L59" s="133"/>
      <c r="M59" s="137"/>
      <c r="N59" s="47">
        <f t="shared" si="2"/>
        <v>0</v>
      </c>
      <c r="O59" s="48">
        <f t="shared" si="3"/>
        <v>0</v>
      </c>
      <c r="P59" s="46">
        <v>0</v>
      </c>
      <c r="Q59" s="48">
        <f t="shared" si="4"/>
        <v>0</v>
      </c>
      <c r="R59" s="48">
        <f t="shared" si="5"/>
        <v>0</v>
      </c>
    </row>
    <row r="60" spans="1:18" x14ac:dyDescent="0.25">
      <c r="A60" s="28">
        <v>43</v>
      </c>
      <c r="B60" s="3"/>
      <c r="C60" s="4"/>
      <c r="D60" s="109"/>
      <c r="E60" s="114"/>
      <c r="F60" s="118"/>
      <c r="G60" s="67"/>
      <c r="H60" s="72"/>
      <c r="I60" s="77"/>
      <c r="J60" s="124"/>
      <c r="K60" s="129"/>
      <c r="L60" s="133"/>
      <c r="M60" s="137"/>
      <c r="N60" s="47">
        <f t="shared" si="2"/>
        <v>0</v>
      </c>
      <c r="O60" s="48">
        <f t="shared" si="3"/>
        <v>0</v>
      </c>
      <c r="P60" s="46">
        <v>0</v>
      </c>
      <c r="Q60" s="48">
        <f t="shared" si="4"/>
        <v>0</v>
      </c>
      <c r="R60" s="48">
        <f t="shared" si="5"/>
        <v>0</v>
      </c>
    </row>
    <row r="61" spans="1:18" ht="14.25" thickBot="1" x14ac:dyDescent="0.3">
      <c r="A61" s="28">
        <v>44</v>
      </c>
      <c r="B61" s="3"/>
      <c r="C61" s="4"/>
      <c r="D61" s="109"/>
      <c r="E61" s="114"/>
      <c r="F61" s="118"/>
      <c r="G61" s="67"/>
      <c r="H61" s="72"/>
      <c r="I61" s="77"/>
      <c r="J61" s="124"/>
      <c r="K61" s="129"/>
      <c r="L61" s="133"/>
      <c r="M61" s="137"/>
      <c r="N61" s="47">
        <f t="shared" si="2"/>
        <v>0</v>
      </c>
      <c r="O61" s="48">
        <f t="shared" si="3"/>
        <v>0</v>
      </c>
      <c r="P61" s="46">
        <v>0</v>
      </c>
      <c r="Q61" s="48">
        <f t="shared" si="4"/>
        <v>0</v>
      </c>
      <c r="R61" s="48">
        <f t="shared" si="5"/>
        <v>0</v>
      </c>
    </row>
    <row r="62" spans="1:18" x14ac:dyDescent="0.25">
      <c r="A62" s="27">
        <v>45</v>
      </c>
      <c r="B62" s="3"/>
      <c r="C62" s="4"/>
      <c r="D62" s="109"/>
      <c r="E62" s="114"/>
      <c r="F62" s="118"/>
      <c r="G62" s="67"/>
      <c r="H62" s="72"/>
      <c r="I62" s="77"/>
      <c r="J62" s="124"/>
      <c r="K62" s="129"/>
      <c r="L62" s="133"/>
      <c r="M62" s="137"/>
      <c r="N62" s="47">
        <f t="shared" si="2"/>
        <v>0</v>
      </c>
      <c r="O62" s="48">
        <f t="shared" si="3"/>
        <v>0</v>
      </c>
      <c r="P62" s="46">
        <v>0</v>
      </c>
      <c r="Q62" s="48">
        <f t="shared" si="4"/>
        <v>0</v>
      </c>
      <c r="R62" s="48">
        <f t="shared" si="5"/>
        <v>0</v>
      </c>
    </row>
    <row r="63" spans="1:18" x14ac:dyDescent="0.25">
      <c r="A63" s="28">
        <v>46</v>
      </c>
      <c r="B63" s="3"/>
      <c r="C63" s="4"/>
      <c r="D63" s="109"/>
      <c r="E63" s="114"/>
      <c r="F63" s="118"/>
      <c r="G63" s="67"/>
      <c r="H63" s="72"/>
      <c r="I63" s="77"/>
      <c r="J63" s="124"/>
      <c r="K63" s="129"/>
      <c r="L63" s="133"/>
      <c r="M63" s="137"/>
      <c r="N63" s="47">
        <f t="shared" si="2"/>
        <v>0</v>
      </c>
      <c r="O63" s="48">
        <f t="shared" si="3"/>
        <v>0</v>
      </c>
      <c r="P63" s="46">
        <v>0</v>
      </c>
      <c r="Q63" s="48">
        <f t="shared" si="4"/>
        <v>0</v>
      </c>
      <c r="R63" s="48">
        <f t="shared" si="5"/>
        <v>0</v>
      </c>
    </row>
    <row r="64" spans="1:18" x14ac:dyDescent="0.25">
      <c r="A64" s="28">
        <v>47</v>
      </c>
      <c r="B64" s="3"/>
      <c r="C64" s="4"/>
      <c r="D64" s="109"/>
      <c r="E64" s="114"/>
      <c r="F64" s="118"/>
      <c r="G64" s="67"/>
      <c r="H64" s="72"/>
      <c r="I64" s="77"/>
      <c r="J64" s="124"/>
      <c r="K64" s="129"/>
      <c r="L64" s="133"/>
      <c r="M64" s="137"/>
      <c r="N64" s="47">
        <f t="shared" si="2"/>
        <v>0</v>
      </c>
      <c r="O64" s="48">
        <f t="shared" si="3"/>
        <v>0</v>
      </c>
      <c r="P64" s="46">
        <v>0</v>
      </c>
      <c r="Q64" s="48">
        <f t="shared" si="4"/>
        <v>0</v>
      </c>
      <c r="R64" s="48">
        <f t="shared" si="5"/>
        <v>0</v>
      </c>
    </row>
    <row r="65" spans="1:18" ht="14.25" thickBot="1" x14ac:dyDescent="0.3">
      <c r="A65" s="28">
        <v>48</v>
      </c>
      <c r="B65" s="3"/>
      <c r="C65" s="4"/>
      <c r="D65" s="109"/>
      <c r="E65" s="114"/>
      <c r="F65" s="118"/>
      <c r="G65" s="67"/>
      <c r="H65" s="72"/>
      <c r="I65" s="77"/>
      <c r="J65" s="124"/>
      <c r="K65" s="129"/>
      <c r="L65" s="133"/>
      <c r="M65" s="137"/>
      <c r="N65" s="47">
        <f t="shared" si="2"/>
        <v>0</v>
      </c>
      <c r="O65" s="48">
        <f t="shared" si="3"/>
        <v>0</v>
      </c>
      <c r="P65" s="46">
        <v>0</v>
      </c>
      <c r="Q65" s="48">
        <f t="shared" si="4"/>
        <v>0</v>
      </c>
      <c r="R65" s="48">
        <f t="shared" si="5"/>
        <v>0</v>
      </c>
    </row>
    <row r="66" spans="1:18" x14ac:dyDescent="0.25">
      <c r="A66" s="27">
        <v>49</v>
      </c>
      <c r="B66" s="3"/>
      <c r="C66" s="4"/>
      <c r="D66" s="109"/>
      <c r="E66" s="114"/>
      <c r="F66" s="118"/>
      <c r="G66" s="67"/>
      <c r="H66" s="72"/>
      <c r="I66" s="77"/>
      <c r="J66" s="124"/>
      <c r="K66" s="129"/>
      <c r="L66" s="133"/>
      <c r="M66" s="137"/>
      <c r="N66" s="47">
        <f t="shared" si="2"/>
        <v>0</v>
      </c>
      <c r="O66" s="48">
        <f t="shared" si="3"/>
        <v>0</v>
      </c>
      <c r="P66" s="46">
        <v>0</v>
      </c>
      <c r="Q66" s="48">
        <f t="shared" si="4"/>
        <v>0</v>
      </c>
      <c r="R66" s="48">
        <f t="shared" si="5"/>
        <v>0</v>
      </c>
    </row>
    <row r="67" spans="1:18" x14ac:dyDescent="0.25">
      <c r="A67" s="28">
        <v>50</v>
      </c>
      <c r="B67" s="3"/>
      <c r="C67" s="4"/>
      <c r="D67" s="109"/>
      <c r="E67" s="114"/>
      <c r="F67" s="118"/>
      <c r="G67" s="67"/>
      <c r="H67" s="72"/>
      <c r="I67" s="77"/>
      <c r="J67" s="124"/>
      <c r="K67" s="129"/>
      <c r="L67" s="133"/>
      <c r="M67" s="137"/>
      <c r="N67" s="47">
        <f t="shared" si="2"/>
        <v>0</v>
      </c>
      <c r="O67" s="48">
        <f t="shared" si="3"/>
        <v>0</v>
      </c>
      <c r="P67" s="46">
        <v>0</v>
      </c>
      <c r="Q67" s="48">
        <f t="shared" si="4"/>
        <v>0</v>
      </c>
      <c r="R67" s="48">
        <f t="shared" si="5"/>
        <v>0</v>
      </c>
    </row>
    <row r="68" spans="1:18" x14ac:dyDescent="0.25">
      <c r="A68" s="28">
        <v>51</v>
      </c>
      <c r="B68" s="3"/>
      <c r="C68" s="4"/>
      <c r="D68" s="109"/>
      <c r="E68" s="114"/>
      <c r="F68" s="118"/>
      <c r="G68" s="67"/>
      <c r="H68" s="72"/>
      <c r="I68" s="77"/>
      <c r="J68" s="124"/>
      <c r="K68" s="129"/>
      <c r="L68" s="133"/>
      <c r="M68" s="137"/>
      <c r="N68" s="47">
        <f t="shared" si="2"/>
        <v>0</v>
      </c>
      <c r="O68" s="48">
        <f t="shared" si="3"/>
        <v>0</v>
      </c>
      <c r="P68" s="46">
        <v>0</v>
      </c>
      <c r="Q68" s="48">
        <f t="shared" si="4"/>
        <v>0</v>
      </c>
      <c r="R68" s="48">
        <f t="shared" si="5"/>
        <v>0</v>
      </c>
    </row>
    <row r="69" spans="1:18" ht="14.25" thickBot="1" x14ac:dyDescent="0.3">
      <c r="A69" s="28">
        <v>52</v>
      </c>
      <c r="B69" s="3"/>
      <c r="C69" s="4"/>
      <c r="D69" s="109"/>
      <c r="E69" s="114"/>
      <c r="F69" s="118"/>
      <c r="G69" s="67"/>
      <c r="H69" s="72"/>
      <c r="I69" s="77"/>
      <c r="J69" s="124"/>
      <c r="K69" s="129"/>
      <c r="L69" s="133"/>
      <c r="M69" s="137"/>
      <c r="N69" s="47">
        <f t="shared" si="2"/>
        <v>0</v>
      </c>
      <c r="O69" s="48">
        <f t="shared" si="3"/>
        <v>0</v>
      </c>
      <c r="P69" s="46">
        <v>0</v>
      </c>
      <c r="Q69" s="48">
        <f t="shared" si="4"/>
        <v>0</v>
      </c>
      <c r="R69" s="48">
        <f t="shared" si="5"/>
        <v>0</v>
      </c>
    </row>
    <row r="70" spans="1:18" x14ac:dyDescent="0.25">
      <c r="A70" s="27">
        <v>53</v>
      </c>
      <c r="B70" s="3"/>
      <c r="C70" s="4"/>
      <c r="D70" s="109"/>
      <c r="E70" s="114"/>
      <c r="F70" s="118"/>
      <c r="G70" s="67"/>
      <c r="H70" s="72"/>
      <c r="I70" s="77"/>
      <c r="J70" s="124"/>
      <c r="K70" s="129"/>
      <c r="L70" s="133"/>
      <c r="M70" s="137"/>
      <c r="N70" s="47">
        <f t="shared" si="2"/>
        <v>0</v>
      </c>
      <c r="O70" s="48">
        <f t="shared" si="3"/>
        <v>0</v>
      </c>
      <c r="P70" s="46">
        <v>0</v>
      </c>
      <c r="Q70" s="48">
        <f t="shared" si="4"/>
        <v>0</v>
      </c>
      <c r="R70" s="48">
        <f t="shared" si="5"/>
        <v>0</v>
      </c>
    </row>
    <row r="71" spans="1:18" x14ac:dyDescent="0.25">
      <c r="A71" s="28">
        <v>54</v>
      </c>
      <c r="B71" s="3"/>
      <c r="C71" s="4"/>
      <c r="D71" s="109"/>
      <c r="E71" s="114"/>
      <c r="F71" s="118"/>
      <c r="G71" s="67"/>
      <c r="H71" s="72"/>
      <c r="I71" s="77"/>
      <c r="J71" s="124"/>
      <c r="K71" s="129"/>
      <c r="L71" s="133"/>
      <c r="M71" s="137"/>
      <c r="N71" s="47">
        <f t="shared" si="2"/>
        <v>0</v>
      </c>
      <c r="O71" s="48">
        <f t="shared" si="3"/>
        <v>0</v>
      </c>
      <c r="P71" s="46">
        <v>0</v>
      </c>
      <c r="Q71" s="48">
        <f t="shared" si="4"/>
        <v>0</v>
      </c>
      <c r="R71" s="48">
        <f t="shared" si="5"/>
        <v>0</v>
      </c>
    </row>
    <row r="72" spans="1:18" x14ac:dyDescent="0.25">
      <c r="A72" s="28">
        <v>55</v>
      </c>
      <c r="B72" s="3"/>
      <c r="C72" s="4"/>
      <c r="D72" s="109"/>
      <c r="E72" s="114"/>
      <c r="F72" s="118"/>
      <c r="G72" s="67"/>
      <c r="H72" s="72"/>
      <c r="I72" s="77"/>
      <c r="J72" s="124"/>
      <c r="K72" s="129"/>
      <c r="L72" s="133"/>
      <c r="M72" s="137"/>
      <c r="N72" s="47">
        <f t="shared" si="2"/>
        <v>0</v>
      </c>
      <c r="O72" s="48">
        <f t="shared" si="3"/>
        <v>0</v>
      </c>
      <c r="P72" s="46">
        <v>0</v>
      </c>
      <c r="Q72" s="48">
        <f t="shared" si="4"/>
        <v>0</v>
      </c>
      <c r="R72" s="48">
        <f t="shared" si="5"/>
        <v>0</v>
      </c>
    </row>
    <row r="73" spans="1:18" ht="14.25" thickBot="1" x14ac:dyDescent="0.3">
      <c r="A73" s="28">
        <v>56</v>
      </c>
      <c r="B73" s="3"/>
      <c r="C73" s="4"/>
      <c r="D73" s="109"/>
      <c r="E73" s="114"/>
      <c r="F73" s="118"/>
      <c r="G73" s="67"/>
      <c r="H73" s="72"/>
      <c r="I73" s="77"/>
      <c r="J73" s="124"/>
      <c r="K73" s="129"/>
      <c r="L73" s="133"/>
      <c r="M73" s="137"/>
      <c r="N73" s="47">
        <f t="shared" si="2"/>
        <v>0</v>
      </c>
      <c r="O73" s="48">
        <f t="shared" si="3"/>
        <v>0</v>
      </c>
      <c r="P73" s="46">
        <v>0</v>
      </c>
      <c r="Q73" s="48">
        <f t="shared" si="4"/>
        <v>0</v>
      </c>
      <c r="R73" s="48">
        <f t="shared" si="5"/>
        <v>0</v>
      </c>
    </row>
    <row r="74" spans="1:18" x14ac:dyDescent="0.25">
      <c r="A74" s="27">
        <v>57</v>
      </c>
      <c r="B74" s="3"/>
      <c r="C74" s="4"/>
      <c r="D74" s="109"/>
      <c r="E74" s="114"/>
      <c r="F74" s="118"/>
      <c r="G74" s="67"/>
      <c r="H74" s="72"/>
      <c r="I74" s="77"/>
      <c r="J74" s="124"/>
      <c r="K74" s="129"/>
      <c r="L74" s="133"/>
      <c r="M74" s="137"/>
      <c r="N74" s="47">
        <f t="shared" si="2"/>
        <v>0</v>
      </c>
      <c r="O74" s="48">
        <f t="shared" si="3"/>
        <v>0</v>
      </c>
      <c r="P74" s="46">
        <v>0</v>
      </c>
      <c r="Q74" s="48">
        <f t="shared" si="4"/>
        <v>0</v>
      </c>
      <c r="R74" s="48">
        <f t="shared" si="5"/>
        <v>0</v>
      </c>
    </row>
    <row r="75" spans="1:18" x14ac:dyDescent="0.25">
      <c r="A75" s="28">
        <v>58</v>
      </c>
      <c r="B75" s="3"/>
      <c r="C75" s="4"/>
      <c r="D75" s="109"/>
      <c r="E75" s="114"/>
      <c r="F75" s="118"/>
      <c r="G75" s="67"/>
      <c r="H75" s="72"/>
      <c r="I75" s="77"/>
      <c r="J75" s="124"/>
      <c r="K75" s="129"/>
      <c r="L75" s="133"/>
      <c r="M75" s="137"/>
      <c r="N75" s="47">
        <f t="shared" si="2"/>
        <v>0</v>
      </c>
      <c r="O75" s="48">
        <f t="shared" si="3"/>
        <v>0</v>
      </c>
      <c r="P75" s="46">
        <v>0</v>
      </c>
      <c r="Q75" s="48">
        <f t="shared" si="4"/>
        <v>0</v>
      </c>
      <c r="R75" s="48">
        <f t="shared" si="5"/>
        <v>0</v>
      </c>
    </row>
    <row r="76" spans="1:18" x14ac:dyDescent="0.25">
      <c r="A76" s="28">
        <v>59</v>
      </c>
      <c r="B76" s="3"/>
      <c r="C76" s="4"/>
      <c r="D76" s="109"/>
      <c r="E76" s="114"/>
      <c r="F76" s="118"/>
      <c r="G76" s="67"/>
      <c r="H76" s="72"/>
      <c r="I76" s="77"/>
      <c r="J76" s="124"/>
      <c r="K76" s="129"/>
      <c r="L76" s="133"/>
      <c r="M76" s="137"/>
      <c r="N76" s="47">
        <f t="shared" si="2"/>
        <v>0</v>
      </c>
      <c r="O76" s="48">
        <f t="shared" si="3"/>
        <v>0</v>
      </c>
      <c r="P76" s="46">
        <v>0</v>
      </c>
      <c r="Q76" s="48">
        <f t="shared" si="4"/>
        <v>0</v>
      </c>
      <c r="R76" s="48">
        <f t="shared" si="5"/>
        <v>0</v>
      </c>
    </row>
    <row r="77" spans="1:18" ht="14.25" thickBot="1" x14ac:dyDescent="0.3">
      <c r="A77" s="28">
        <v>60</v>
      </c>
      <c r="B77" s="3"/>
      <c r="C77" s="4"/>
      <c r="D77" s="109"/>
      <c r="E77" s="114"/>
      <c r="F77" s="118"/>
      <c r="G77" s="67"/>
      <c r="H77" s="72"/>
      <c r="I77" s="77"/>
      <c r="J77" s="124"/>
      <c r="K77" s="129"/>
      <c r="L77" s="133"/>
      <c r="M77" s="137"/>
      <c r="N77" s="47">
        <f t="shared" si="2"/>
        <v>0</v>
      </c>
      <c r="O77" s="48">
        <f t="shared" si="3"/>
        <v>0</v>
      </c>
      <c r="P77" s="46">
        <v>0</v>
      </c>
      <c r="Q77" s="48">
        <f t="shared" si="4"/>
        <v>0</v>
      </c>
      <c r="R77" s="48">
        <f t="shared" si="5"/>
        <v>0</v>
      </c>
    </row>
    <row r="78" spans="1:18" x14ac:dyDescent="0.25">
      <c r="A78" s="27">
        <v>61</v>
      </c>
      <c r="B78" s="3"/>
      <c r="C78" s="4"/>
      <c r="D78" s="109"/>
      <c r="E78" s="114"/>
      <c r="F78" s="118"/>
      <c r="G78" s="67"/>
      <c r="H78" s="72"/>
      <c r="I78" s="77"/>
      <c r="J78" s="124"/>
      <c r="K78" s="129"/>
      <c r="L78" s="133"/>
      <c r="M78" s="137"/>
      <c r="N78" s="47">
        <f t="shared" si="2"/>
        <v>0</v>
      </c>
      <c r="O78" s="48">
        <f t="shared" si="3"/>
        <v>0</v>
      </c>
      <c r="P78" s="46">
        <v>0</v>
      </c>
      <c r="Q78" s="48">
        <f t="shared" si="4"/>
        <v>0</v>
      </c>
      <c r="R78" s="48">
        <f t="shared" si="5"/>
        <v>0</v>
      </c>
    </row>
    <row r="79" spans="1:18" x14ac:dyDescent="0.25">
      <c r="A79" s="28">
        <v>62</v>
      </c>
      <c r="B79" s="3"/>
      <c r="C79" s="4"/>
      <c r="D79" s="109"/>
      <c r="E79" s="114"/>
      <c r="F79" s="118"/>
      <c r="G79" s="67"/>
      <c r="H79" s="72"/>
      <c r="I79" s="77"/>
      <c r="J79" s="124"/>
      <c r="K79" s="129"/>
      <c r="L79" s="133"/>
      <c r="M79" s="137"/>
      <c r="N79" s="47">
        <f t="shared" si="2"/>
        <v>0</v>
      </c>
      <c r="O79" s="48">
        <f t="shared" si="3"/>
        <v>0</v>
      </c>
      <c r="P79" s="46">
        <v>0</v>
      </c>
      <c r="Q79" s="48">
        <f t="shared" si="4"/>
        <v>0</v>
      </c>
      <c r="R79" s="48">
        <f t="shared" si="5"/>
        <v>0</v>
      </c>
    </row>
    <row r="80" spans="1:18" x14ac:dyDescent="0.25">
      <c r="A80" s="28">
        <v>63</v>
      </c>
      <c r="B80" s="3"/>
      <c r="C80" s="4"/>
      <c r="D80" s="109"/>
      <c r="E80" s="114"/>
      <c r="F80" s="118"/>
      <c r="G80" s="67"/>
      <c r="H80" s="72"/>
      <c r="I80" s="77"/>
      <c r="J80" s="124"/>
      <c r="K80" s="129"/>
      <c r="L80" s="133"/>
      <c r="M80" s="137"/>
      <c r="N80" s="47">
        <f t="shared" si="2"/>
        <v>0</v>
      </c>
      <c r="O80" s="48">
        <f t="shared" si="3"/>
        <v>0</v>
      </c>
      <c r="P80" s="46">
        <v>0</v>
      </c>
      <c r="Q80" s="48">
        <f t="shared" si="4"/>
        <v>0</v>
      </c>
      <c r="R80" s="48">
        <f t="shared" si="5"/>
        <v>0</v>
      </c>
    </row>
    <row r="81" spans="1:18" ht="14.25" thickBot="1" x14ac:dyDescent="0.3">
      <c r="A81" s="28">
        <v>64</v>
      </c>
      <c r="B81" s="3"/>
      <c r="C81" s="4"/>
      <c r="D81" s="109"/>
      <c r="E81" s="114"/>
      <c r="F81" s="118"/>
      <c r="G81" s="67"/>
      <c r="H81" s="72"/>
      <c r="I81" s="77"/>
      <c r="J81" s="124"/>
      <c r="K81" s="129"/>
      <c r="L81" s="133"/>
      <c r="M81" s="137"/>
      <c r="N81" s="47">
        <f t="shared" si="2"/>
        <v>0</v>
      </c>
      <c r="O81" s="48">
        <f t="shared" si="3"/>
        <v>0</v>
      </c>
      <c r="P81" s="46">
        <v>0</v>
      </c>
      <c r="Q81" s="48">
        <f t="shared" si="4"/>
        <v>0</v>
      </c>
      <c r="R81" s="48">
        <f t="shared" si="5"/>
        <v>0</v>
      </c>
    </row>
    <row r="82" spans="1:18" x14ac:dyDescent="0.25">
      <c r="A82" s="27">
        <v>65</v>
      </c>
      <c r="B82" s="3"/>
      <c r="C82" s="4"/>
      <c r="D82" s="109"/>
      <c r="E82" s="114"/>
      <c r="F82" s="118"/>
      <c r="G82" s="67"/>
      <c r="H82" s="72"/>
      <c r="I82" s="77"/>
      <c r="J82" s="124"/>
      <c r="K82" s="129"/>
      <c r="L82" s="133"/>
      <c r="M82" s="137"/>
      <c r="N82" s="47">
        <f t="shared" ref="N82:N145" si="6">SUM($D82:$M82)</f>
        <v>0</v>
      </c>
      <c r="O82" s="48">
        <f t="shared" si="3"/>
        <v>0</v>
      </c>
      <c r="P82" s="46">
        <v>0</v>
      </c>
      <c r="Q82" s="48">
        <f t="shared" si="4"/>
        <v>0</v>
      </c>
      <c r="R82" s="48">
        <f t="shared" si="5"/>
        <v>0</v>
      </c>
    </row>
    <row r="83" spans="1:18" x14ac:dyDescent="0.25">
      <c r="A83" s="28">
        <v>66</v>
      </c>
      <c r="B83" s="3"/>
      <c r="C83" s="4"/>
      <c r="D83" s="109"/>
      <c r="E83" s="114"/>
      <c r="F83" s="118"/>
      <c r="G83" s="67"/>
      <c r="H83" s="72"/>
      <c r="I83" s="77"/>
      <c r="J83" s="124"/>
      <c r="K83" s="129"/>
      <c r="L83" s="133"/>
      <c r="M83" s="137"/>
      <c r="N83" s="47">
        <f t="shared" si="6"/>
        <v>0</v>
      </c>
      <c r="O83" s="48">
        <f t="shared" ref="O83:O146" si="7">SUM(D83:M83)*13</f>
        <v>0</v>
      </c>
      <c r="P83" s="46">
        <v>0</v>
      </c>
      <c r="Q83" s="48">
        <f t="shared" ref="Q83:Q146" si="8">$O83-$P83</f>
        <v>0</v>
      </c>
      <c r="R83" s="48">
        <f t="shared" ref="R83:R146" si="9">SUM(N83*5.25)</f>
        <v>0</v>
      </c>
    </row>
    <row r="84" spans="1:18" x14ac:dyDescent="0.25">
      <c r="A84" s="28">
        <v>67</v>
      </c>
      <c r="B84" s="3"/>
      <c r="C84" s="4"/>
      <c r="D84" s="109"/>
      <c r="E84" s="114"/>
      <c r="F84" s="118"/>
      <c r="G84" s="67"/>
      <c r="H84" s="72"/>
      <c r="I84" s="77"/>
      <c r="J84" s="124"/>
      <c r="K84" s="129"/>
      <c r="L84" s="133"/>
      <c r="M84" s="137"/>
      <c r="N84" s="47">
        <f t="shared" si="6"/>
        <v>0</v>
      </c>
      <c r="O84" s="48">
        <f t="shared" si="7"/>
        <v>0</v>
      </c>
      <c r="P84" s="46">
        <v>0</v>
      </c>
      <c r="Q84" s="48">
        <f t="shared" si="8"/>
        <v>0</v>
      </c>
      <c r="R84" s="48">
        <f t="shared" si="9"/>
        <v>0</v>
      </c>
    </row>
    <row r="85" spans="1:18" ht="14.25" thickBot="1" x14ac:dyDescent="0.3">
      <c r="A85" s="28">
        <v>68</v>
      </c>
      <c r="B85" s="3"/>
      <c r="C85" s="4"/>
      <c r="D85" s="109"/>
      <c r="E85" s="114"/>
      <c r="F85" s="118"/>
      <c r="G85" s="67"/>
      <c r="H85" s="72"/>
      <c r="I85" s="77"/>
      <c r="J85" s="124"/>
      <c r="K85" s="129"/>
      <c r="L85" s="133"/>
      <c r="M85" s="137"/>
      <c r="N85" s="47">
        <f t="shared" si="6"/>
        <v>0</v>
      </c>
      <c r="O85" s="48">
        <f t="shared" si="7"/>
        <v>0</v>
      </c>
      <c r="P85" s="46">
        <v>0</v>
      </c>
      <c r="Q85" s="48">
        <f t="shared" si="8"/>
        <v>0</v>
      </c>
      <c r="R85" s="48">
        <f t="shared" si="9"/>
        <v>0</v>
      </c>
    </row>
    <row r="86" spans="1:18" x14ac:dyDescent="0.25">
      <c r="A86" s="27">
        <v>69</v>
      </c>
      <c r="B86" s="3"/>
      <c r="C86" s="4"/>
      <c r="D86" s="109"/>
      <c r="E86" s="114"/>
      <c r="F86" s="118"/>
      <c r="G86" s="67"/>
      <c r="H86" s="72"/>
      <c r="I86" s="77"/>
      <c r="J86" s="124"/>
      <c r="K86" s="129"/>
      <c r="L86" s="133"/>
      <c r="M86" s="137"/>
      <c r="N86" s="47">
        <f t="shared" si="6"/>
        <v>0</v>
      </c>
      <c r="O86" s="48">
        <f t="shared" si="7"/>
        <v>0</v>
      </c>
      <c r="P86" s="46">
        <v>0</v>
      </c>
      <c r="Q86" s="48">
        <f t="shared" si="8"/>
        <v>0</v>
      </c>
      <c r="R86" s="48">
        <f t="shared" si="9"/>
        <v>0</v>
      </c>
    </row>
    <row r="87" spans="1:18" x14ac:dyDescent="0.25">
      <c r="A87" s="28">
        <v>70</v>
      </c>
      <c r="B87" s="3"/>
      <c r="C87" s="4"/>
      <c r="D87" s="109"/>
      <c r="E87" s="114"/>
      <c r="F87" s="118"/>
      <c r="G87" s="67"/>
      <c r="H87" s="72"/>
      <c r="I87" s="77"/>
      <c r="J87" s="124"/>
      <c r="K87" s="129"/>
      <c r="L87" s="133"/>
      <c r="M87" s="137"/>
      <c r="N87" s="47">
        <f t="shared" si="6"/>
        <v>0</v>
      </c>
      <c r="O87" s="48">
        <f t="shared" si="7"/>
        <v>0</v>
      </c>
      <c r="P87" s="46">
        <v>0</v>
      </c>
      <c r="Q87" s="48">
        <f t="shared" si="8"/>
        <v>0</v>
      </c>
      <c r="R87" s="48">
        <f t="shared" si="9"/>
        <v>0</v>
      </c>
    </row>
    <row r="88" spans="1:18" x14ac:dyDescent="0.25">
      <c r="A88" s="28">
        <v>71</v>
      </c>
      <c r="B88" s="3"/>
      <c r="C88" s="4"/>
      <c r="D88" s="109"/>
      <c r="E88" s="114"/>
      <c r="F88" s="118"/>
      <c r="G88" s="67"/>
      <c r="H88" s="72"/>
      <c r="I88" s="77"/>
      <c r="J88" s="124"/>
      <c r="K88" s="129"/>
      <c r="L88" s="133"/>
      <c r="M88" s="137"/>
      <c r="N88" s="47">
        <f t="shared" si="6"/>
        <v>0</v>
      </c>
      <c r="O88" s="48">
        <f t="shared" si="7"/>
        <v>0</v>
      </c>
      <c r="P88" s="46">
        <v>0</v>
      </c>
      <c r="Q88" s="48">
        <f t="shared" si="8"/>
        <v>0</v>
      </c>
      <c r="R88" s="48">
        <f t="shared" si="9"/>
        <v>0</v>
      </c>
    </row>
    <row r="89" spans="1:18" ht="14.25" thickBot="1" x14ac:dyDescent="0.3">
      <c r="A89" s="28">
        <v>72</v>
      </c>
      <c r="B89" s="3"/>
      <c r="C89" s="4"/>
      <c r="D89" s="109"/>
      <c r="E89" s="114"/>
      <c r="F89" s="118"/>
      <c r="G89" s="67"/>
      <c r="H89" s="72"/>
      <c r="I89" s="77"/>
      <c r="J89" s="124"/>
      <c r="K89" s="129"/>
      <c r="L89" s="133"/>
      <c r="M89" s="137"/>
      <c r="N89" s="47">
        <f t="shared" si="6"/>
        <v>0</v>
      </c>
      <c r="O89" s="48">
        <f t="shared" si="7"/>
        <v>0</v>
      </c>
      <c r="P89" s="46">
        <v>0</v>
      </c>
      <c r="Q89" s="48">
        <f t="shared" si="8"/>
        <v>0</v>
      </c>
      <c r="R89" s="48">
        <f t="shared" si="9"/>
        <v>0</v>
      </c>
    </row>
    <row r="90" spans="1:18" x14ac:dyDescent="0.25">
      <c r="A90" s="27">
        <v>73</v>
      </c>
      <c r="B90" s="3"/>
      <c r="C90" s="4"/>
      <c r="D90" s="109"/>
      <c r="E90" s="114"/>
      <c r="F90" s="118"/>
      <c r="G90" s="67"/>
      <c r="H90" s="72"/>
      <c r="I90" s="77"/>
      <c r="J90" s="124"/>
      <c r="K90" s="129"/>
      <c r="L90" s="133"/>
      <c r="M90" s="137"/>
      <c r="N90" s="47">
        <f t="shared" si="6"/>
        <v>0</v>
      </c>
      <c r="O90" s="48">
        <f t="shared" si="7"/>
        <v>0</v>
      </c>
      <c r="P90" s="46">
        <v>0</v>
      </c>
      <c r="Q90" s="48">
        <f t="shared" si="8"/>
        <v>0</v>
      </c>
      <c r="R90" s="48">
        <f t="shared" si="9"/>
        <v>0</v>
      </c>
    </row>
    <row r="91" spans="1:18" x14ac:dyDescent="0.25">
      <c r="A91" s="28">
        <v>74</v>
      </c>
      <c r="B91" s="3"/>
      <c r="C91" s="4"/>
      <c r="D91" s="109"/>
      <c r="E91" s="114"/>
      <c r="F91" s="118"/>
      <c r="G91" s="67"/>
      <c r="H91" s="72"/>
      <c r="I91" s="77"/>
      <c r="J91" s="124"/>
      <c r="K91" s="129"/>
      <c r="L91" s="133"/>
      <c r="M91" s="137"/>
      <c r="N91" s="47">
        <f t="shared" si="6"/>
        <v>0</v>
      </c>
      <c r="O91" s="48">
        <f t="shared" si="7"/>
        <v>0</v>
      </c>
      <c r="P91" s="46">
        <v>0</v>
      </c>
      <c r="Q91" s="48">
        <f t="shared" si="8"/>
        <v>0</v>
      </c>
      <c r="R91" s="48">
        <f t="shared" si="9"/>
        <v>0</v>
      </c>
    </row>
    <row r="92" spans="1:18" x14ac:dyDescent="0.25">
      <c r="A92" s="28">
        <v>75</v>
      </c>
      <c r="B92" s="3"/>
      <c r="C92" s="4"/>
      <c r="D92" s="109"/>
      <c r="E92" s="114"/>
      <c r="F92" s="118"/>
      <c r="G92" s="67"/>
      <c r="H92" s="72"/>
      <c r="I92" s="77"/>
      <c r="J92" s="124"/>
      <c r="K92" s="129"/>
      <c r="L92" s="133"/>
      <c r="M92" s="137"/>
      <c r="N92" s="47">
        <f t="shared" si="6"/>
        <v>0</v>
      </c>
      <c r="O92" s="48">
        <f t="shared" si="7"/>
        <v>0</v>
      </c>
      <c r="P92" s="46">
        <v>0</v>
      </c>
      <c r="Q92" s="48">
        <f t="shared" si="8"/>
        <v>0</v>
      </c>
      <c r="R92" s="48">
        <f t="shared" si="9"/>
        <v>0</v>
      </c>
    </row>
    <row r="93" spans="1:18" ht="14.25" thickBot="1" x14ac:dyDescent="0.3">
      <c r="A93" s="28">
        <v>76</v>
      </c>
      <c r="B93" s="3"/>
      <c r="C93" s="4"/>
      <c r="D93" s="109"/>
      <c r="E93" s="114"/>
      <c r="F93" s="118"/>
      <c r="G93" s="67"/>
      <c r="H93" s="72"/>
      <c r="I93" s="77"/>
      <c r="J93" s="124"/>
      <c r="K93" s="129"/>
      <c r="L93" s="133"/>
      <c r="M93" s="137"/>
      <c r="N93" s="47">
        <f t="shared" si="6"/>
        <v>0</v>
      </c>
      <c r="O93" s="48">
        <f t="shared" si="7"/>
        <v>0</v>
      </c>
      <c r="P93" s="46">
        <v>0</v>
      </c>
      <c r="Q93" s="48">
        <f t="shared" si="8"/>
        <v>0</v>
      </c>
      <c r="R93" s="48">
        <f t="shared" si="9"/>
        <v>0</v>
      </c>
    </row>
    <row r="94" spans="1:18" x14ac:dyDescent="0.25">
      <c r="A94" s="27">
        <v>77</v>
      </c>
      <c r="B94" s="3"/>
      <c r="C94" s="4"/>
      <c r="D94" s="109"/>
      <c r="E94" s="114"/>
      <c r="F94" s="118"/>
      <c r="G94" s="67"/>
      <c r="H94" s="72"/>
      <c r="I94" s="77"/>
      <c r="J94" s="124"/>
      <c r="K94" s="129"/>
      <c r="L94" s="133"/>
      <c r="M94" s="137"/>
      <c r="N94" s="47">
        <f t="shared" si="6"/>
        <v>0</v>
      </c>
      <c r="O94" s="48">
        <f t="shared" si="7"/>
        <v>0</v>
      </c>
      <c r="P94" s="46">
        <v>0</v>
      </c>
      <c r="Q94" s="48">
        <f t="shared" si="8"/>
        <v>0</v>
      </c>
      <c r="R94" s="48">
        <f t="shared" si="9"/>
        <v>0</v>
      </c>
    </row>
    <row r="95" spans="1:18" x14ac:dyDescent="0.25">
      <c r="A95" s="28">
        <v>78</v>
      </c>
      <c r="B95" s="3"/>
      <c r="C95" s="4"/>
      <c r="D95" s="109"/>
      <c r="E95" s="114"/>
      <c r="F95" s="118"/>
      <c r="G95" s="67"/>
      <c r="H95" s="72"/>
      <c r="I95" s="77"/>
      <c r="J95" s="124"/>
      <c r="K95" s="129"/>
      <c r="L95" s="133"/>
      <c r="M95" s="137"/>
      <c r="N95" s="47">
        <f t="shared" si="6"/>
        <v>0</v>
      </c>
      <c r="O95" s="48">
        <f t="shared" si="7"/>
        <v>0</v>
      </c>
      <c r="P95" s="46">
        <v>0</v>
      </c>
      <c r="Q95" s="48">
        <f t="shared" si="8"/>
        <v>0</v>
      </c>
      <c r="R95" s="48">
        <f t="shared" si="9"/>
        <v>0</v>
      </c>
    </row>
    <row r="96" spans="1:18" x14ac:dyDescent="0.25">
      <c r="A96" s="28">
        <v>79</v>
      </c>
      <c r="B96" s="3"/>
      <c r="C96" s="4"/>
      <c r="D96" s="109"/>
      <c r="E96" s="114"/>
      <c r="F96" s="118"/>
      <c r="G96" s="67"/>
      <c r="H96" s="72"/>
      <c r="I96" s="77"/>
      <c r="J96" s="124"/>
      <c r="K96" s="129"/>
      <c r="L96" s="133"/>
      <c r="M96" s="137"/>
      <c r="N96" s="47">
        <f t="shared" si="6"/>
        <v>0</v>
      </c>
      <c r="O96" s="48">
        <f t="shared" si="7"/>
        <v>0</v>
      </c>
      <c r="P96" s="46">
        <v>0</v>
      </c>
      <c r="Q96" s="48">
        <f t="shared" si="8"/>
        <v>0</v>
      </c>
      <c r="R96" s="48">
        <f t="shared" si="9"/>
        <v>0</v>
      </c>
    </row>
    <row r="97" spans="1:18" ht="14.25" thickBot="1" x14ac:dyDescent="0.3">
      <c r="A97" s="28">
        <v>80</v>
      </c>
      <c r="B97" s="3"/>
      <c r="C97" s="4"/>
      <c r="D97" s="109"/>
      <c r="E97" s="114"/>
      <c r="F97" s="118"/>
      <c r="G97" s="67"/>
      <c r="H97" s="72"/>
      <c r="I97" s="77"/>
      <c r="J97" s="124"/>
      <c r="K97" s="129"/>
      <c r="L97" s="133"/>
      <c r="M97" s="137"/>
      <c r="N97" s="47">
        <f t="shared" si="6"/>
        <v>0</v>
      </c>
      <c r="O97" s="48">
        <f t="shared" si="7"/>
        <v>0</v>
      </c>
      <c r="P97" s="46">
        <v>0</v>
      </c>
      <c r="Q97" s="48">
        <f t="shared" si="8"/>
        <v>0</v>
      </c>
      <c r="R97" s="48">
        <f t="shared" si="9"/>
        <v>0</v>
      </c>
    </row>
    <row r="98" spans="1:18" x14ac:dyDescent="0.25">
      <c r="A98" s="27">
        <v>81</v>
      </c>
      <c r="B98" s="3"/>
      <c r="C98" s="4"/>
      <c r="D98" s="109"/>
      <c r="E98" s="114"/>
      <c r="F98" s="118"/>
      <c r="G98" s="67"/>
      <c r="H98" s="72"/>
      <c r="I98" s="77"/>
      <c r="J98" s="124"/>
      <c r="K98" s="129"/>
      <c r="L98" s="133"/>
      <c r="M98" s="137"/>
      <c r="N98" s="47">
        <f t="shared" si="6"/>
        <v>0</v>
      </c>
      <c r="O98" s="48">
        <f t="shared" si="7"/>
        <v>0</v>
      </c>
      <c r="P98" s="46">
        <v>0</v>
      </c>
      <c r="Q98" s="48">
        <f t="shared" si="8"/>
        <v>0</v>
      </c>
      <c r="R98" s="48">
        <f t="shared" si="9"/>
        <v>0</v>
      </c>
    </row>
    <row r="99" spans="1:18" x14ac:dyDescent="0.25">
      <c r="A99" s="28">
        <v>82</v>
      </c>
      <c r="B99" s="3"/>
      <c r="C99" s="4"/>
      <c r="D99" s="109"/>
      <c r="E99" s="114"/>
      <c r="F99" s="118"/>
      <c r="G99" s="67"/>
      <c r="H99" s="72"/>
      <c r="I99" s="77"/>
      <c r="J99" s="124"/>
      <c r="K99" s="129"/>
      <c r="L99" s="133"/>
      <c r="M99" s="137"/>
      <c r="N99" s="47">
        <f t="shared" si="6"/>
        <v>0</v>
      </c>
      <c r="O99" s="48">
        <f t="shared" si="7"/>
        <v>0</v>
      </c>
      <c r="P99" s="46">
        <v>0</v>
      </c>
      <c r="Q99" s="48">
        <f t="shared" si="8"/>
        <v>0</v>
      </c>
      <c r="R99" s="48">
        <f t="shared" si="9"/>
        <v>0</v>
      </c>
    </row>
    <row r="100" spans="1:18" x14ac:dyDescent="0.25">
      <c r="A100" s="28">
        <v>83</v>
      </c>
      <c r="B100" s="3"/>
      <c r="C100" s="4"/>
      <c r="D100" s="109"/>
      <c r="E100" s="114"/>
      <c r="F100" s="118"/>
      <c r="G100" s="67"/>
      <c r="H100" s="72"/>
      <c r="I100" s="77"/>
      <c r="J100" s="124"/>
      <c r="K100" s="129"/>
      <c r="L100" s="133"/>
      <c r="M100" s="137"/>
      <c r="N100" s="47">
        <f t="shared" si="6"/>
        <v>0</v>
      </c>
      <c r="O100" s="48">
        <f t="shared" si="7"/>
        <v>0</v>
      </c>
      <c r="P100" s="46">
        <v>0</v>
      </c>
      <c r="Q100" s="48">
        <f t="shared" si="8"/>
        <v>0</v>
      </c>
      <c r="R100" s="48">
        <f t="shared" si="9"/>
        <v>0</v>
      </c>
    </row>
    <row r="101" spans="1:18" ht="14.25" thickBot="1" x14ac:dyDescent="0.3">
      <c r="A101" s="28">
        <v>84</v>
      </c>
      <c r="B101" s="3"/>
      <c r="C101" s="4"/>
      <c r="D101" s="109"/>
      <c r="E101" s="114"/>
      <c r="F101" s="118"/>
      <c r="G101" s="67"/>
      <c r="H101" s="72"/>
      <c r="I101" s="77"/>
      <c r="J101" s="124"/>
      <c r="K101" s="129"/>
      <c r="L101" s="133"/>
      <c r="M101" s="137"/>
      <c r="N101" s="47">
        <f t="shared" si="6"/>
        <v>0</v>
      </c>
      <c r="O101" s="48">
        <f t="shared" si="7"/>
        <v>0</v>
      </c>
      <c r="P101" s="46">
        <v>0</v>
      </c>
      <c r="Q101" s="48">
        <f t="shared" si="8"/>
        <v>0</v>
      </c>
      <c r="R101" s="48">
        <f t="shared" si="9"/>
        <v>0</v>
      </c>
    </row>
    <row r="102" spans="1:18" x14ac:dyDescent="0.25">
      <c r="A102" s="27">
        <v>85</v>
      </c>
      <c r="B102" s="3"/>
      <c r="C102" s="4"/>
      <c r="D102" s="109"/>
      <c r="E102" s="114"/>
      <c r="F102" s="118"/>
      <c r="G102" s="67"/>
      <c r="H102" s="72"/>
      <c r="I102" s="77"/>
      <c r="J102" s="124"/>
      <c r="K102" s="129"/>
      <c r="L102" s="133"/>
      <c r="M102" s="137"/>
      <c r="N102" s="47">
        <f t="shared" si="6"/>
        <v>0</v>
      </c>
      <c r="O102" s="48">
        <f t="shared" si="7"/>
        <v>0</v>
      </c>
      <c r="P102" s="46">
        <v>0</v>
      </c>
      <c r="Q102" s="48">
        <f t="shared" si="8"/>
        <v>0</v>
      </c>
      <c r="R102" s="48">
        <f t="shared" si="9"/>
        <v>0</v>
      </c>
    </row>
    <row r="103" spans="1:18" x14ac:dyDescent="0.25">
      <c r="A103" s="28">
        <v>86</v>
      </c>
      <c r="B103" s="3"/>
      <c r="C103" s="4"/>
      <c r="D103" s="109"/>
      <c r="E103" s="114"/>
      <c r="F103" s="118"/>
      <c r="G103" s="67"/>
      <c r="H103" s="72"/>
      <c r="I103" s="77"/>
      <c r="J103" s="124"/>
      <c r="K103" s="129"/>
      <c r="L103" s="133"/>
      <c r="M103" s="137"/>
      <c r="N103" s="47">
        <f t="shared" si="6"/>
        <v>0</v>
      </c>
      <c r="O103" s="48">
        <f t="shared" si="7"/>
        <v>0</v>
      </c>
      <c r="P103" s="46">
        <v>0</v>
      </c>
      <c r="Q103" s="48">
        <f t="shared" si="8"/>
        <v>0</v>
      </c>
      <c r="R103" s="48">
        <f t="shared" si="9"/>
        <v>0</v>
      </c>
    </row>
    <row r="104" spans="1:18" x14ac:dyDescent="0.25">
      <c r="A104" s="28">
        <v>87</v>
      </c>
      <c r="B104" s="3"/>
      <c r="C104" s="4"/>
      <c r="D104" s="109"/>
      <c r="E104" s="114"/>
      <c r="F104" s="118"/>
      <c r="G104" s="67"/>
      <c r="H104" s="72"/>
      <c r="I104" s="77"/>
      <c r="J104" s="124"/>
      <c r="K104" s="129"/>
      <c r="L104" s="133"/>
      <c r="M104" s="137"/>
      <c r="N104" s="47">
        <f t="shared" si="6"/>
        <v>0</v>
      </c>
      <c r="O104" s="48">
        <f t="shared" si="7"/>
        <v>0</v>
      </c>
      <c r="P104" s="46">
        <v>0</v>
      </c>
      <c r="Q104" s="48">
        <f t="shared" si="8"/>
        <v>0</v>
      </c>
      <c r="R104" s="48">
        <f t="shared" si="9"/>
        <v>0</v>
      </c>
    </row>
    <row r="105" spans="1:18" ht="14.25" thickBot="1" x14ac:dyDescent="0.3">
      <c r="A105" s="28">
        <v>88</v>
      </c>
      <c r="B105" s="3"/>
      <c r="C105" s="4"/>
      <c r="D105" s="109"/>
      <c r="E105" s="114"/>
      <c r="F105" s="118"/>
      <c r="G105" s="67"/>
      <c r="H105" s="72"/>
      <c r="I105" s="77"/>
      <c r="J105" s="124"/>
      <c r="K105" s="129"/>
      <c r="L105" s="133"/>
      <c r="M105" s="137"/>
      <c r="N105" s="47">
        <f t="shared" si="6"/>
        <v>0</v>
      </c>
      <c r="O105" s="48">
        <f t="shared" si="7"/>
        <v>0</v>
      </c>
      <c r="P105" s="46">
        <v>0</v>
      </c>
      <c r="Q105" s="48">
        <f t="shared" si="8"/>
        <v>0</v>
      </c>
      <c r="R105" s="48">
        <f t="shared" si="9"/>
        <v>0</v>
      </c>
    </row>
    <row r="106" spans="1:18" x14ac:dyDescent="0.25">
      <c r="A106" s="27">
        <v>89</v>
      </c>
      <c r="B106" s="3"/>
      <c r="C106" s="4"/>
      <c r="D106" s="109"/>
      <c r="E106" s="114"/>
      <c r="F106" s="118"/>
      <c r="G106" s="67"/>
      <c r="H106" s="72"/>
      <c r="I106" s="77"/>
      <c r="J106" s="124"/>
      <c r="K106" s="129"/>
      <c r="L106" s="133"/>
      <c r="M106" s="137"/>
      <c r="N106" s="47">
        <f t="shared" si="6"/>
        <v>0</v>
      </c>
      <c r="O106" s="48">
        <f t="shared" si="7"/>
        <v>0</v>
      </c>
      <c r="P106" s="46">
        <v>0</v>
      </c>
      <c r="Q106" s="48">
        <f t="shared" si="8"/>
        <v>0</v>
      </c>
      <c r="R106" s="48">
        <f t="shared" si="9"/>
        <v>0</v>
      </c>
    </row>
    <row r="107" spans="1:18" x14ac:dyDescent="0.25">
      <c r="A107" s="28">
        <v>90</v>
      </c>
      <c r="B107" s="3"/>
      <c r="C107" s="4"/>
      <c r="D107" s="109"/>
      <c r="E107" s="114"/>
      <c r="F107" s="118"/>
      <c r="G107" s="67"/>
      <c r="H107" s="72"/>
      <c r="I107" s="77"/>
      <c r="J107" s="124"/>
      <c r="K107" s="129"/>
      <c r="L107" s="133"/>
      <c r="M107" s="137"/>
      <c r="N107" s="47">
        <f t="shared" si="6"/>
        <v>0</v>
      </c>
      <c r="O107" s="48">
        <f t="shared" si="7"/>
        <v>0</v>
      </c>
      <c r="P107" s="46">
        <v>0</v>
      </c>
      <c r="Q107" s="48">
        <f t="shared" si="8"/>
        <v>0</v>
      </c>
      <c r="R107" s="48">
        <f t="shared" si="9"/>
        <v>0</v>
      </c>
    </row>
    <row r="108" spans="1:18" x14ac:dyDescent="0.25">
      <c r="A108" s="28">
        <v>91</v>
      </c>
      <c r="B108" s="3"/>
      <c r="C108" s="4"/>
      <c r="D108" s="109"/>
      <c r="E108" s="114"/>
      <c r="F108" s="118"/>
      <c r="G108" s="67"/>
      <c r="H108" s="72"/>
      <c r="I108" s="77"/>
      <c r="J108" s="124"/>
      <c r="K108" s="129"/>
      <c r="L108" s="133"/>
      <c r="M108" s="137"/>
      <c r="N108" s="47">
        <f t="shared" si="6"/>
        <v>0</v>
      </c>
      <c r="O108" s="48">
        <f t="shared" si="7"/>
        <v>0</v>
      </c>
      <c r="P108" s="46">
        <v>0</v>
      </c>
      <c r="Q108" s="48">
        <f t="shared" si="8"/>
        <v>0</v>
      </c>
      <c r="R108" s="48">
        <f t="shared" si="9"/>
        <v>0</v>
      </c>
    </row>
    <row r="109" spans="1:18" ht="14.25" thickBot="1" x14ac:dyDescent="0.3">
      <c r="A109" s="28">
        <v>92</v>
      </c>
      <c r="B109" s="3"/>
      <c r="C109" s="4"/>
      <c r="D109" s="109"/>
      <c r="E109" s="114"/>
      <c r="F109" s="118"/>
      <c r="G109" s="67"/>
      <c r="H109" s="72"/>
      <c r="I109" s="77"/>
      <c r="J109" s="124"/>
      <c r="K109" s="129"/>
      <c r="L109" s="133"/>
      <c r="M109" s="137"/>
      <c r="N109" s="47">
        <f t="shared" si="6"/>
        <v>0</v>
      </c>
      <c r="O109" s="48">
        <f t="shared" si="7"/>
        <v>0</v>
      </c>
      <c r="P109" s="46">
        <v>0</v>
      </c>
      <c r="Q109" s="48">
        <f t="shared" si="8"/>
        <v>0</v>
      </c>
      <c r="R109" s="48">
        <f t="shared" si="9"/>
        <v>0</v>
      </c>
    </row>
    <row r="110" spans="1:18" x14ac:dyDescent="0.25">
      <c r="A110" s="27">
        <v>93</v>
      </c>
      <c r="B110" s="3"/>
      <c r="C110" s="4"/>
      <c r="D110" s="109"/>
      <c r="E110" s="114"/>
      <c r="F110" s="118"/>
      <c r="G110" s="67"/>
      <c r="H110" s="72"/>
      <c r="I110" s="77"/>
      <c r="J110" s="124"/>
      <c r="K110" s="129"/>
      <c r="L110" s="133"/>
      <c r="M110" s="137"/>
      <c r="N110" s="47">
        <f t="shared" si="6"/>
        <v>0</v>
      </c>
      <c r="O110" s="48">
        <f t="shared" si="7"/>
        <v>0</v>
      </c>
      <c r="P110" s="46">
        <v>0</v>
      </c>
      <c r="Q110" s="48">
        <f t="shared" si="8"/>
        <v>0</v>
      </c>
      <c r="R110" s="48">
        <f t="shared" si="9"/>
        <v>0</v>
      </c>
    </row>
    <row r="111" spans="1:18" x14ac:dyDescent="0.25">
      <c r="A111" s="28">
        <v>94</v>
      </c>
      <c r="B111" s="3"/>
      <c r="C111" s="4"/>
      <c r="D111" s="109"/>
      <c r="E111" s="114"/>
      <c r="F111" s="118"/>
      <c r="G111" s="67"/>
      <c r="H111" s="72"/>
      <c r="I111" s="77"/>
      <c r="J111" s="124"/>
      <c r="K111" s="129"/>
      <c r="L111" s="133"/>
      <c r="M111" s="137"/>
      <c r="N111" s="47">
        <f t="shared" si="6"/>
        <v>0</v>
      </c>
      <c r="O111" s="48">
        <f t="shared" si="7"/>
        <v>0</v>
      </c>
      <c r="P111" s="46">
        <v>0</v>
      </c>
      <c r="Q111" s="48">
        <f t="shared" si="8"/>
        <v>0</v>
      </c>
      <c r="R111" s="48">
        <f t="shared" si="9"/>
        <v>0</v>
      </c>
    </row>
    <row r="112" spans="1:18" x14ac:dyDescent="0.25">
      <c r="A112" s="28">
        <v>95</v>
      </c>
      <c r="B112" s="3"/>
      <c r="C112" s="4"/>
      <c r="D112" s="109"/>
      <c r="E112" s="114"/>
      <c r="F112" s="118"/>
      <c r="G112" s="67"/>
      <c r="H112" s="72"/>
      <c r="I112" s="77"/>
      <c r="J112" s="124"/>
      <c r="K112" s="129"/>
      <c r="L112" s="133"/>
      <c r="M112" s="137"/>
      <c r="N112" s="47">
        <f t="shared" si="6"/>
        <v>0</v>
      </c>
      <c r="O112" s="48">
        <f t="shared" si="7"/>
        <v>0</v>
      </c>
      <c r="P112" s="46">
        <v>0</v>
      </c>
      <c r="Q112" s="48">
        <f t="shared" si="8"/>
        <v>0</v>
      </c>
      <c r="R112" s="48">
        <f t="shared" si="9"/>
        <v>0</v>
      </c>
    </row>
    <row r="113" spans="1:18" ht="14.25" thickBot="1" x14ac:dyDescent="0.3">
      <c r="A113" s="28">
        <v>96</v>
      </c>
      <c r="B113" s="3"/>
      <c r="C113" s="4"/>
      <c r="D113" s="109"/>
      <c r="E113" s="114"/>
      <c r="F113" s="118"/>
      <c r="G113" s="67"/>
      <c r="H113" s="72"/>
      <c r="I113" s="77"/>
      <c r="J113" s="124"/>
      <c r="K113" s="129"/>
      <c r="L113" s="133"/>
      <c r="M113" s="137"/>
      <c r="N113" s="47">
        <f t="shared" si="6"/>
        <v>0</v>
      </c>
      <c r="O113" s="48">
        <f t="shared" si="7"/>
        <v>0</v>
      </c>
      <c r="P113" s="46">
        <v>0</v>
      </c>
      <c r="Q113" s="48">
        <f t="shared" si="8"/>
        <v>0</v>
      </c>
      <c r="R113" s="48">
        <f t="shared" si="9"/>
        <v>0</v>
      </c>
    </row>
    <row r="114" spans="1:18" x14ac:dyDescent="0.25">
      <c r="A114" s="27">
        <v>97</v>
      </c>
      <c r="B114" s="3"/>
      <c r="C114" s="4"/>
      <c r="D114" s="109"/>
      <c r="E114" s="114"/>
      <c r="F114" s="118"/>
      <c r="G114" s="67"/>
      <c r="H114" s="72"/>
      <c r="I114" s="77"/>
      <c r="J114" s="124"/>
      <c r="K114" s="129"/>
      <c r="L114" s="133"/>
      <c r="M114" s="137"/>
      <c r="N114" s="47">
        <f t="shared" si="6"/>
        <v>0</v>
      </c>
      <c r="O114" s="48">
        <f t="shared" si="7"/>
        <v>0</v>
      </c>
      <c r="P114" s="46">
        <v>0</v>
      </c>
      <c r="Q114" s="48">
        <f t="shared" si="8"/>
        <v>0</v>
      </c>
      <c r="R114" s="48">
        <f t="shared" si="9"/>
        <v>0</v>
      </c>
    </row>
    <row r="115" spans="1:18" x14ac:dyDescent="0.25">
      <c r="A115" s="28">
        <v>98</v>
      </c>
      <c r="B115" s="3"/>
      <c r="C115" s="4"/>
      <c r="D115" s="109"/>
      <c r="E115" s="114"/>
      <c r="F115" s="118"/>
      <c r="G115" s="67"/>
      <c r="H115" s="72"/>
      <c r="I115" s="77"/>
      <c r="J115" s="124"/>
      <c r="K115" s="129"/>
      <c r="L115" s="133"/>
      <c r="M115" s="137"/>
      <c r="N115" s="47">
        <f t="shared" si="6"/>
        <v>0</v>
      </c>
      <c r="O115" s="48">
        <f t="shared" si="7"/>
        <v>0</v>
      </c>
      <c r="P115" s="46">
        <v>0</v>
      </c>
      <c r="Q115" s="48">
        <f t="shared" si="8"/>
        <v>0</v>
      </c>
      <c r="R115" s="48">
        <f t="shared" si="9"/>
        <v>0</v>
      </c>
    </row>
    <row r="116" spans="1:18" x14ac:dyDescent="0.25">
      <c r="A116" s="28">
        <v>99</v>
      </c>
      <c r="B116" s="3"/>
      <c r="C116" s="4"/>
      <c r="D116" s="109"/>
      <c r="E116" s="114"/>
      <c r="F116" s="118"/>
      <c r="G116" s="67"/>
      <c r="H116" s="72"/>
      <c r="I116" s="77"/>
      <c r="J116" s="124"/>
      <c r="K116" s="129"/>
      <c r="L116" s="133"/>
      <c r="M116" s="137"/>
      <c r="N116" s="47">
        <f t="shared" si="6"/>
        <v>0</v>
      </c>
      <c r="O116" s="48">
        <f t="shared" si="7"/>
        <v>0</v>
      </c>
      <c r="P116" s="46">
        <v>0</v>
      </c>
      <c r="Q116" s="48">
        <f t="shared" si="8"/>
        <v>0</v>
      </c>
      <c r="R116" s="48">
        <f t="shared" si="9"/>
        <v>0</v>
      </c>
    </row>
    <row r="117" spans="1:18" ht="14.25" thickBot="1" x14ac:dyDescent="0.3">
      <c r="A117" s="28">
        <v>100</v>
      </c>
      <c r="B117" s="3"/>
      <c r="C117" s="4"/>
      <c r="D117" s="109"/>
      <c r="E117" s="114"/>
      <c r="F117" s="118"/>
      <c r="G117" s="67"/>
      <c r="H117" s="72"/>
      <c r="I117" s="77"/>
      <c r="J117" s="124"/>
      <c r="K117" s="129"/>
      <c r="L117" s="133"/>
      <c r="M117" s="137"/>
      <c r="N117" s="47">
        <f t="shared" si="6"/>
        <v>0</v>
      </c>
      <c r="O117" s="48">
        <f t="shared" si="7"/>
        <v>0</v>
      </c>
      <c r="P117" s="46">
        <v>0</v>
      </c>
      <c r="Q117" s="48">
        <f t="shared" si="8"/>
        <v>0</v>
      </c>
      <c r="R117" s="48">
        <f t="shared" si="9"/>
        <v>0</v>
      </c>
    </row>
    <row r="118" spans="1:18" x14ac:dyDescent="0.25">
      <c r="A118" s="27">
        <v>101</v>
      </c>
      <c r="B118" s="3"/>
      <c r="C118" s="4"/>
      <c r="D118" s="109"/>
      <c r="E118" s="114"/>
      <c r="F118" s="118"/>
      <c r="G118" s="67"/>
      <c r="H118" s="72"/>
      <c r="I118" s="77"/>
      <c r="J118" s="124"/>
      <c r="K118" s="129"/>
      <c r="L118" s="133"/>
      <c r="M118" s="137"/>
      <c r="N118" s="47">
        <f t="shared" si="6"/>
        <v>0</v>
      </c>
      <c r="O118" s="48">
        <f t="shared" si="7"/>
        <v>0</v>
      </c>
      <c r="P118" s="46">
        <v>0</v>
      </c>
      <c r="Q118" s="48">
        <f t="shared" si="8"/>
        <v>0</v>
      </c>
      <c r="R118" s="48">
        <f t="shared" si="9"/>
        <v>0</v>
      </c>
    </row>
    <row r="119" spans="1:18" x14ac:dyDescent="0.25">
      <c r="A119" s="28">
        <v>102</v>
      </c>
      <c r="B119" s="3"/>
      <c r="C119" s="4"/>
      <c r="D119" s="109"/>
      <c r="E119" s="114"/>
      <c r="F119" s="118"/>
      <c r="G119" s="67"/>
      <c r="H119" s="72"/>
      <c r="I119" s="77"/>
      <c r="J119" s="124"/>
      <c r="K119" s="129"/>
      <c r="L119" s="133"/>
      <c r="M119" s="137"/>
      <c r="N119" s="47">
        <f t="shared" si="6"/>
        <v>0</v>
      </c>
      <c r="O119" s="48">
        <f t="shared" si="7"/>
        <v>0</v>
      </c>
      <c r="P119" s="46">
        <v>0</v>
      </c>
      <c r="Q119" s="48">
        <f t="shared" si="8"/>
        <v>0</v>
      </c>
      <c r="R119" s="48">
        <f t="shared" si="9"/>
        <v>0</v>
      </c>
    </row>
    <row r="120" spans="1:18" x14ac:dyDescent="0.25">
      <c r="A120" s="28">
        <v>103</v>
      </c>
      <c r="B120" s="3"/>
      <c r="C120" s="4"/>
      <c r="D120" s="109"/>
      <c r="E120" s="114"/>
      <c r="F120" s="118"/>
      <c r="G120" s="67"/>
      <c r="H120" s="72"/>
      <c r="I120" s="77"/>
      <c r="J120" s="124"/>
      <c r="K120" s="129"/>
      <c r="L120" s="133"/>
      <c r="M120" s="137"/>
      <c r="N120" s="47">
        <f t="shared" si="6"/>
        <v>0</v>
      </c>
      <c r="O120" s="48">
        <f t="shared" si="7"/>
        <v>0</v>
      </c>
      <c r="P120" s="46">
        <v>0</v>
      </c>
      <c r="Q120" s="48">
        <f t="shared" si="8"/>
        <v>0</v>
      </c>
      <c r="R120" s="48">
        <f t="shared" si="9"/>
        <v>0</v>
      </c>
    </row>
    <row r="121" spans="1:18" ht="14.25" thickBot="1" x14ac:dyDescent="0.3">
      <c r="A121" s="28">
        <v>104</v>
      </c>
      <c r="B121" s="3"/>
      <c r="C121" s="4"/>
      <c r="D121" s="109"/>
      <c r="E121" s="114"/>
      <c r="F121" s="118"/>
      <c r="G121" s="67"/>
      <c r="H121" s="72"/>
      <c r="I121" s="77"/>
      <c r="J121" s="124"/>
      <c r="K121" s="129"/>
      <c r="L121" s="133"/>
      <c r="M121" s="137"/>
      <c r="N121" s="47">
        <f t="shared" si="6"/>
        <v>0</v>
      </c>
      <c r="O121" s="48">
        <f t="shared" si="7"/>
        <v>0</v>
      </c>
      <c r="P121" s="46">
        <v>0</v>
      </c>
      <c r="Q121" s="48">
        <f t="shared" si="8"/>
        <v>0</v>
      </c>
      <c r="R121" s="48">
        <f t="shared" si="9"/>
        <v>0</v>
      </c>
    </row>
    <row r="122" spans="1:18" x14ac:dyDescent="0.25">
      <c r="A122" s="27">
        <v>105</v>
      </c>
      <c r="B122" s="3"/>
      <c r="C122" s="4"/>
      <c r="D122" s="109"/>
      <c r="E122" s="114"/>
      <c r="F122" s="118"/>
      <c r="G122" s="67"/>
      <c r="H122" s="72"/>
      <c r="I122" s="77"/>
      <c r="J122" s="124"/>
      <c r="K122" s="129"/>
      <c r="L122" s="133"/>
      <c r="M122" s="137"/>
      <c r="N122" s="47">
        <f t="shared" si="6"/>
        <v>0</v>
      </c>
      <c r="O122" s="48">
        <f t="shared" si="7"/>
        <v>0</v>
      </c>
      <c r="P122" s="46">
        <v>0</v>
      </c>
      <c r="Q122" s="48">
        <f t="shared" si="8"/>
        <v>0</v>
      </c>
      <c r="R122" s="48">
        <f t="shared" si="9"/>
        <v>0</v>
      </c>
    </row>
    <row r="123" spans="1:18" x14ac:dyDescent="0.25">
      <c r="A123" s="28">
        <v>106</v>
      </c>
      <c r="B123" s="3"/>
      <c r="C123" s="4"/>
      <c r="D123" s="109"/>
      <c r="E123" s="114"/>
      <c r="F123" s="118"/>
      <c r="G123" s="67"/>
      <c r="H123" s="72"/>
      <c r="I123" s="77"/>
      <c r="J123" s="124"/>
      <c r="K123" s="129"/>
      <c r="L123" s="133"/>
      <c r="M123" s="137"/>
      <c r="N123" s="47">
        <f t="shared" si="6"/>
        <v>0</v>
      </c>
      <c r="O123" s="48">
        <f t="shared" si="7"/>
        <v>0</v>
      </c>
      <c r="P123" s="46">
        <v>0</v>
      </c>
      <c r="Q123" s="48">
        <f t="shared" si="8"/>
        <v>0</v>
      </c>
      <c r="R123" s="48">
        <f t="shared" si="9"/>
        <v>0</v>
      </c>
    </row>
    <row r="124" spans="1:18" x14ac:dyDescent="0.25">
      <c r="A124" s="28">
        <v>107</v>
      </c>
      <c r="B124" s="3"/>
      <c r="C124" s="4"/>
      <c r="D124" s="109"/>
      <c r="E124" s="114"/>
      <c r="F124" s="118"/>
      <c r="G124" s="67"/>
      <c r="H124" s="72"/>
      <c r="I124" s="77"/>
      <c r="J124" s="124"/>
      <c r="K124" s="129"/>
      <c r="L124" s="133"/>
      <c r="M124" s="137"/>
      <c r="N124" s="47">
        <f t="shared" si="6"/>
        <v>0</v>
      </c>
      <c r="O124" s="48">
        <f t="shared" si="7"/>
        <v>0</v>
      </c>
      <c r="P124" s="46">
        <v>0</v>
      </c>
      <c r="Q124" s="48">
        <f t="shared" si="8"/>
        <v>0</v>
      </c>
      <c r="R124" s="48">
        <f t="shared" si="9"/>
        <v>0</v>
      </c>
    </row>
    <row r="125" spans="1:18" ht="14.25" thickBot="1" x14ac:dyDescent="0.3">
      <c r="A125" s="28">
        <v>108</v>
      </c>
      <c r="B125" s="3"/>
      <c r="C125" s="4"/>
      <c r="D125" s="109"/>
      <c r="E125" s="114"/>
      <c r="F125" s="118"/>
      <c r="G125" s="67"/>
      <c r="H125" s="72"/>
      <c r="I125" s="77"/>
      <c r="J125" s="124"/>
      <c r="K125" s="129"/>
      <c r="L125" s="133"/>
      <c r="M125" s="137"/>
      <c r="N125" s="47">
        <f t="shared" si="6"/>
        <v>0</v>
      </c>
      <c r="O125" s="48">
        <f t="shared" si="7"/>
        <v>0</v>
      </c>
      <c r="P125" s="46">
        <v>0</v>
      </c>
      <c r="Q125" s="48">
        <f t="shared" si="8"/>
        <v>0</v>
      </c>
      <c r="R125" s="48">
        <f t="shared" si="9"/>
        <v>0</v>
      </c>
    </row>
    <row r="126" spans="1:18" x14ac:dyDescent="0.25">
      <c r="A126" s="27">
        <v>109</v>
      </c>
      <c r="B126" s="3"/>
      <c r="C126" s="4"/>
      <c r="D126" s="109"/>
      <c r="E126" s="114"/>
      <c r="F126" s="118"/>
      <c r="G126" s="67"/>
      <c r="H126" s="72"/>
      <c r="I126" s="77"/>
      <c r="J126" s="124"/>
      <c r="K126" s="129"/>
      <c r="L126" s="133"/>
      <c r="M126" s="137"/>
      <c r="N126" s="47">
        <f t="shared" si="6"/>
        <v>0</v>
      </c>
      <c r="O126" s="48">
        <f t="shared" si="7"/>
        <v>0</v>
      </c>
      <c r="P126" s="46">
        <v>0</v>
      </c>
      <c r="Q126" s="48">
        <f t="shared" si="8"/>
        <v>0</v>
      </c>
      <c r="R126" s="48">
        <f t="shared" si="9"/>
        <v>0</v>
      </c>
    </row>
    <row r="127" spans="1:18" x14ac:dyDescent="0.25">
      <c r="A127" s="28">
        <v>110</v>
      </c>
      <c r="B127" s="3"/>
      <c r="C127" s="4"/>
      <c r="D127" s="109"/>
      <c r="E127" s="114"/>
      <c r="F127" s="118"/>
      <c r="G127" s="67"/>
      <c r="H127" s="72"/>
      <c r="I127" s="77"/>
      <c r="J127" s="124"/>
      <c r="K127" s="129"/>
      <c r="L127" s="133"/>
      <c r="M127" s="137"/>
      <c r="N127" s="47">
        <f t="shared" si="6"/>
        <v>0</v>
      </c>
      <c r="O127" s="48">
        <f t="shared" si="7"/>
        <v>0</v>
      </c>
      <c r="P127" s="46">
        <v>0</v>
      </c>
      <c r="Q127" s="48">
        <f t="shared" si="8"/>
        <v>0</v>
      </c>
      <c r="R127" s="48">
        <f t="shared" si="9"/>
        <v>0</v>
      </c>
    </row>
    <row r="128" spans="1:18" x14ac:dyDescent="0.25">
      <c r="A128" s="28">
        <v>111</v>
      </c>
      <c r="B128" s="3"/>
      <c r="C128" s="4"/>
      <c r="D128" s="109"/>
      <c r="E128" s="114"/>
      <c r="F128" s="118"/>
      <c r="G128" s="67"/>
      <c r="H128" s="72"/>
      <c r="I128" s="77"/>
      <c r="J128" s="124"/>
      <c r="K128" s="129"/>
      <c r="L128" s="133"/>
      <c r="M128" s="137"/>
      <c r="N128" s="47">
        <f t="shared" si="6"/>
        <v>0</v>
      </c>
      <c r="O128" s="48">
        <f t="shared" si="7"/>
        <v>0</v>
      </c>
      <c r="P128" s="46">
        <v>0</v>
      </c>
      <c r="Q128" s="48">
        <f t="shared" si="8"/>
        <v>0</v>
      </c>
      <c r="R128" s="48">
        <f t="shared" si="9"/>
        <v>0</v>
      </c>
    </row>
    <row r="129" spans="1:18" ht="14.25" thickBot="1" x14ac:dyDescent="0.3">
      <c r="A129" s="28">
        <v>112</v>
      </c>
      <c r="B129" s="3"/>
      <c r="C129" s="4"/>
      <c r="D129" s="109"/>
      <c r="E129" s="114"/>
      <c r="F129" s="118"/>
      <c r="G129" s="67"/>
      <c r="H129" s="72"/>
      <c r="I129" s="77"/>
      <c r="J129" s="124"/>
      <c r="K129" s="129"/>
      <c r="L129" s="133"/>
      <c r="M129" s="137"/>
      <c r="N129" s="47">
        <f t="shared" si="6"/>
        <v>0</v>
      </c>
      <c r="O129" s="48">
        <f t="shared" si="7"/>
        <v>0</v>
      </c>
      <c r="P129" s="46">
        <v>0</v>
      </c>
      <c r="Q129" s="48">
        <f t="shared" si="8"/>
        <v>0</v>
      </c>
      <c r="R129" s="48">
        <f t="shared" si="9"/>
        <v>0</v>
      </c>
    </row>
    <row r="130" spans="1:18" x14ac:dyDescent="0.25">
      <c r="A130" s="27">
        <v>113</v>
      </c>
      <c r="B130" s="3"/>
      <c r="C130" s="4"/>
      <c r="D130" s="109"/>
      <c r="E130" s="114"/>
      <c r="F130" s="118"/>
      <c r="G130" s="67"/>
      <c r="H130" s="72"/>
      <c r="I130" s="77"/>
      <c r="J130" s="124"/>
      <c r="K130" s="129"/>
      <c r="L130" s="133"/>
      <c r="M130" s="137"/>
      <c r="N130" s="47">
        <f t="shared" si="6"/>
        <v>0</v>
      </c>
      <c r="O130" s="48">
        <f t="shared" si="7"/>
        <v>0</v>
      </c>
      <c r="P130" s="46">
        <v>0</v>
      </c>
      <c r="Q130" s="48">
        <f t="shared" si="8"/>
        <v>0</v>
      </c>
      <c r="R130" s="48">
        <f t="shared" si="9"/>
        <v>0</v>
      </c>
    </row>
    <row r="131" spans="1:18" x14ac:dyDescent="0.25">
      <c r="A131" s="28">
        <v>114</v>
      </c>
      <c r="B131" s="3"/>
      <c r="C131" s="4"/>
      <c r="D131" s="109"/>
      <c r="E131" s="114"/>
      <c r="F131" s="118"/>
      <c r="G131" s="67"/>
      <c r="H131" s="72"/>
      <c r="I131" s="77"/>
      <c r="J131" s="124"/>
      <c r="K131" s="129"/>
      <c r="L131" s="133"/>
      <c r="M131" s="137"/>
      <c r="N131" s="47">
        <f t="shared" si="6"/>
        <v>0</v>
      </c>
      <c r="O131" s="48">
        <f t="shared" si="7"/>
        <v>0</v>
      </c>
      <c r="P131" s="46">
        <v>0</v>
      </c>
      <c r="Q131" s="48">
        <f t="shared" si="8"/>
        <v>0</v>
      </c>
      <c r="R131" s="48">
        <f t="shared" si="9"/>
        <v>0</v>
      </c>
    </row>
    <row r="132" spans="1:18" x14ac:dyDescent="0.25">
      <c r="A132" s="28">
        <v>115</v>
      </c>
      <c r="B132" s="3"/>
      <c r="C132" s="4"/>
      <c r="D132" s="109"/>
      <c r="E132" s="114"/>
      <c r="F132" s="118"/>
      <c r="G132" s="67"/>
      <c r="H132" s="72"/>
      <c r="I132" s="77"/>
      <c r="J132" s="124"/>
      <c r="K132" s="129"/>
      <c r="L132" s="133"/>
      <c r="M132" s="137"/>
      <c r="N132" s="47">
        <f t="shared" si="6"/>
        <v>0</v>
      </c>
      <c r="O132" s="48">
        <f t="shared" si="7"/>
        <v>0</v>
      </c>
      <c r="P132" s="46">
        <v>0</v>
      </c>
      <c r="Q132" s="48">
        <f t="shared" si="8"/>
        <v>0</v>
      </c>
      <c r="R132" s="48">
        <f t="shared" si="9"/>
        <v>0</v>
      </c>
    </row>
    <row r="133" spans="1:18" ht="14.25" thickBot="1" x14ac:dyDescent="0.3">
      <c r="A133" s="28">
        <v>116</v>
      </c>
      <c r="B133" s="3"/>
      <c r="C133" s="4"/>
      <c r="D133" s="109"/>
      <c r="E133" s="114"/>
      <c r="F133" s="118"/>
      <c r="G133" s="67"/>
      <c r="H133" s="72"/>
      <c r="I133" s="77"/>
      <c r="J133" s="124"/>
      <c r="K133" s="129"/>
      <c r="L133" s="133"/>
      <c r="M133" s="137"/>
      <c r="N133" s="47">
        <f t="shared" si="6"/>
        <v>0</v>
      </c>
      <c r="O133" s="48">
        <f t="shared" si="7"/>
        <v>0</v>
      </c>
      <c r="P133" s="46">
        <v>0</v>
      </c>
      <c r="Q133" s="48">
        <f t="shared" si="8"/>
        <v>0</v>
      </c>
      <c r="R133" s="48">
        <f t="shared" si="9"/>
        <v>0</v>
      </c>
    </row>
    <row r="134" spans="1:18" x14ac:dyDescent="0.25">
      <c r="A134" s="27">
        <v>117</v>
      </c>
      <c r="B134" s="3"/>
      <c r="C134" s="4"/>
      <c r="D134" s="109"/>
      <c r="E134" s="114"/>
      <c r="F134" s="118"/>
      <c r="G134" s="67"/>
      <c r="H134" s="72"/>
      <c r="I134" s="77"/>
      <c r="J134" s="124"/>
      <c r="K134" s="129"/>
      <c r="L134" s="133"/>
      <c r="M134" s="137"/>
      <c r="N134" s="47">
        <f t="shared" si="6"/>
        <v>0</v>
      </c>
      <c r="O134" s="48">
        <f t="shared" si="7"/>
        <v>0</v>
      </c>
      <c r="P134" s="46">
        <v>0</v>
      </c>
      <c r="Q134" s="48">
        <f t="shared" si="8"/>
        <v>0</v>
      </c>
      <c r="R134" s="48">
        <f t="shared" si="9"/>
        <v>0</v>
      </c>
    </row>
    <row r="135" spans="1:18" x14ac:dyDescent="0.25">
      <c r="A135" s="28">
        <v>118</v>
      </c>
      <c r="B135" s="3"/>
      <c r="C135" s="4"/>
      <c r="D135" s="109"/>
      <c r="E135" s="114"/>
      <c r="F135" s="118"/>
      <c r="G135" s="67"/>
      <c r="H135" s="72"/>
      <c r="I135" s="77"/>
      <c r="J135" s="124"/>
      <c r="K135" s="129"/>
      <c r="L135" s="133"/>
      <c r="M135" s="137"/>
      <c r="N135" s="47">
        <f t="shared" si="6"/>
        <v>0</v>
      </c>
      <c r="O135" s="48">
        <f t="shared" si="7"/>
        <v>0</v>
      </c>
      <c r="P135" s="46">
        <v>0</v>
      </c>
      <c r="Q135" s="48">
        <f t="shared" si="8"/>
        <v>0</v>
      </c>
      <c r="R135" s="48">
        <f t="shared" si="9"/>
        <v>0</v>
      </c>
    </row>
    <row r="136" spans="1:18" x14ac:dyDescent="0.25">
      <c r="A136" s="28">
        <v>119</v>
      </c>
      <c r="B136" s="3"/>
      <c r="C136" s="4"/>
      <c r="D136" s="109"/>
      <c r="E136" s="114"/>
      <c r="F136" s="118"/>
      <c r="G136" s="67"/>
      <c r="H136" s="72"/>
      <c r="I136" s="77"/>
      <c r="J136" s="124"/>
      <c r="K136" s="129"/>
      <c r="L136" s="133"/>
      <c r="M136" s="137"/>
      <c r="N136" s="47">
        <f t="shared" si="6"/>
        <v>0</v>
      </c>
      <c r="O136" s="48">
        <f t="shared" si="7"/>
        <v>0</v>
      </c>
      <c r="P136" s="46">
        <v>0</v>
      </c>
      <c r="Q136" s="48">
        <f t="shared" si="8"/>
        <v>0</v>
      </c>
      <c r="R136" s="48">
        <f t="shared" si="9"/>
        <v>0</v>
      </c>
    </row>
    <row r="137" spans="1:18" ht="14.25" thickBot="1" x14ac:dyDescent="0.3">
      <c r="A137" s="28">
        <v>120</v>
      </c>
      <c r="B137" s="3"/>
      <c r="C137" s="4"/>
      <c r="D137" s="109"/>
      <c r="E137" s="114"/>
      <c r="F137" s="118"/>
      <c r="G137" s="67"/>
      <c r="H137" s="72"/>
      <c r="I137" s="77"/>
      <c r="J137" s="124"/>
      <c r="K137" s="129"/>
      <c r="L137" s="133"/>
      <c r="M137" s="137"/>
      <c r="N137" s="47">
        <f t="shared" si="6"/>
        <v>0</v>
      </c>
      <c r="O137" s="48">
        <f t="shared" si="7"/>
        <v>0</v>
      </c>
      <c r="P137" s="46">
        <v>0</v>
      </c>
      <c r="Q137" s="48">
        <f t="shared" si="8"/>
        <v>0</v>
      </c>
      <c r="R137" s="48">
        <f t="shared" si="9"/>
        <v>0</v>
      </c>
    </row>
    <row r="138" spans="1:18" x14ac:dyDescent="0.25">
      <c r="A138" s="27">
        <v>121</v>
      </c>
      <c r="B138" s="3"/>
      <c r="C138" s="4"/>
      <c r="D138" s="109"/>
      <c r="E138" s="114"/>
      <c r="F138" s="118"/>
      <c r="G138" s="67"/>
      <c r="H138" s="72"/>
      <c r="I138" s="77"/>
      <c r="J138" s="124"/>
      <c r="K138" s="129"/>
      <c r="L138" s="133"/>
      <c r="M138" s="137"/>
      <c r="N138" s="47">
        <f t="shared" si="6"/>
        <v>0</v>
      </c>
      <c r="O138" s="48">
        <f t="shared" si="7"/>
        <v>0</v>
      </c>
      <c r="P138" s="46">
        <v>0</v>
      </c>
      <c r="Q138" s="48">
        <f t="shared" si="8"/>
        <v>0</v>
      </c>
      <c r="R138" s="48">
        <f t="shared" si="9"/>
        <v>0</v>
      </c>
    </row>
    <row r="139" spans="1:18" x14ac:dyDescent="0.25">
      <c r="A139" s="28">
        <v>122</v>
      </c>
      <c r="B139" s="3"/>
      <c r="C139" s="4"/>
      <c r="D139" s="109"/>
      <c r="E139" s="114"/>
      <c r="F139" s="118"/>
      <c r="G139" s="67"/>
      <c r="H139" s="72"/>
      <c r="I139" s="77"/>
      <c r="J139" s="124"/>
      <c r="K139" s="129"/>
      <c r="L139" s="133"/>
      <c r="M139" s="137"/>
      <c r="N139" s="47">
        <f t="shared" si="6"/>
        <v>0</v>
      </c>
      <c r="O139" s="48">
        <f t="shared" si="7"/>
        <v>0</v>
      </c>
      <c r="P139" s="46">
        <v>0</v>
      </c>
      <c r="Q139" s="48">
        <f t="shared" si="8"/>
        <v>0</v>
      </c>
      <c r="R139" s="48">
        <f t="shared" si="9"/>
        <v>0</v>
      </c>
    </row>
    <row r="140" spans="1:18" x14ac:dyDescent="0.25">
      <c r="A140" s="28">
        <v>123</v>
      </c>
      <c r="B140" s="3"/>
      <c r="C140" s="4"/>
      <c r="D140" s="109"/>
      <c r="E140" s="114"/>
      <c r="F140" s="118"/>
      <c r="G140" s="67"/>
      <c r="H140" s="72"/>
      <c r="I140" s="77"/>
      <c r="J140" s="124"/>
      <c r="K140" s="129"/>
      <c r="L140" s="133"/>
      <c r="M140" s="137"/>
      <c r="N140" s="47">
        <f t="shared" si="6"/>
        <v>0</v>
      </c>
      <c r="O140" s="48">
        <f t="shared" si="7"/>
        <v>0</v>
      </c>
      <c r="P140" s="46">
        <v>0</v>
      </c>
      <c r="Q140" s="48">
        <f t="shared" si="8"/>
        <v>0</v>
      </c>
      <c r="R140" s="48">
        <f t="shared" si="9"/>
        <v>0</v>
      </c>
    </row>
    <row r="141" spans="1:18" ht="14.25" thickBot="1" x14ac:dyDescent="0.3">
      <c r="A141" s="28">
        <v>124</v>
      </c>
      <c r="B141" s="3"/>
      <c r="C141" s="4"/>
      <c r="D141" s="109"/>
      <c r="E141" s="114"/>
      <c r="F141" s="118"/>
      <c r="G141" s="67"/>
      <c r="H141" s="72"/>
      <c r="I141" s="77"/>
      <c r="J141" s="124"/>
      <c r="K141" s="129"/>
      <c r="L141" s="133"/>
      <c r="M141" s="137"/>
      <c r="N141" s="47">
        <f t="shared" si="6"/>
        <v>0</v>
      </c>
      <c r="O141" s="48">
        <f t="shared" si="7"/>
        <v>0</v>
      </c>
      <c r="P141" s="46">
        <v>0</v>
      </c>
      <c r="Q141" s="48">
        <f t="shared" si="8"/>
        <v>0</v>
      </c>
      <c r="R141" s="48">
        <f t="shared" si="9"/>
        <v>0</v>
      </c>
    </row>
    <row r="142" spans="1:18" x14ac:dyDescent="0.25">
      <c r="A142" s="27">
        <v>125</v>
      </c>
      <c r="B142" s="3"/>
      <c r="C142" s="4"/>
      <c r="D142" s="109"/>
      <c r="E142" s="114"/>
      <c r="F142" s="118"/>
      <c r="G142" s="67"/>
      <c r="H142" s="72"/>
      <c r="I142" s="77"/>
      <c r="J142" s="124"/>
      <c r="K142" s="129"/>
      <c r="L142" s="133"/>
      <c r="M142" s="137"/>
      <c r="N142" s="47">
        <f t="shared" si="6"/>
        <v>0</v>
      </c>
      <c r="O142" s="48">
        <f t="shared" si="7"/>
        <v>0</v>
      </c>
      <c r="P142" s="46">
        <v>0</v>
      </c>
      <c r="Q142" s="48">
        <f t="shared" si="8"/>
        <v>0</v>
      </c>
      <c r="R142" s="48">
        <f t="shared" si="9"/>
        <v>0</v>
      </c>
    </row>
    <row r="143" spans="1:18" x14ac:dyDescent="0.25">
      <c r="A143" s="28">
        <v>126</v>
      </c>
      <c r="B143" s="3"/>
      <c r="C143" s="4"/>
      <c r="D143" s="109"/>
      <c r="E143" s="114"/>
      <c r="F143" s="118"/>
      <c r="G143" s="67"/>
      <c r="H143" s="72"/>
      <c r="I143" s="77"/>
      <c r="J143" s="124"/>
      <c r="K143" s="129"/>
      <c r="L143" s="133"/>
      <c r="M143" s="137"/>
      <c r="N143" s="47">
        <f t="shared" si="6"/>
        <v>0</v>
      </c>
      <c r="O143" s="48">
        <f t="shared" si="7"/>
        <v>0</v>
      </c>
      <c r="P143" s="46">
        <v>0</v>
      </c>
      <c r="Q143" s="48">
        <f t="shared" si="8"/>
        <v>0</v>
      </c>
      <c r="R143" s="48">
        <f t="shared" si="9"/>
        <v>0</v>
      </c>
    </row>
    <row r="144" spans="1:18" x14ac:dyDescent="0.25">
      <c r="A144" s="28">
        <v>127</v>
      </c>
      <c r="B144" s="3"/>
      <c r="C144" s="4"/>
      <c r="D144" s="109"/>
      <c r="E144" s="114"/>
      <c r="F144" s="118"/>
      <c r="G144" s="67"/>
      <c r="H144" s="72"/>
      <c r="I144" s="77"/>
      <c r="J144" s="124"/>
      <c r="K144" s="129"/>
      <c r="L144" s="133"/>
      <c r="M144" s="137"/>
      <c r="N144" s="47">
        <f t="shared" si="6"/>
        <v>0</v>
      </c>
      <c r="O144" s="48">
        <f t="shared" si="7"/>
        <v>0</v>
      </c>
      <c r="P144" s="46">
        <v>0</v>
      </c>
      <c r="Q144" s="48">
        <f t="shared" si="8"/>
        <v>0</v>
      </c>
      <c r="R144" s="48">
        <f t="shared" si="9"/>
        <v>0</v>
      </c>
    </row>
    <row r="145" spans="1:18" ht="14.25" thickBot="1" x14ac:dyDescent="0.3">
      <c r="A145" s="28">
        <v>128</v>
      </c>
      <c r="B145" s="3"/>
      <c r="C145" s="4"/>
      <c r="D145" s="109"/>
      <c r="E145" s="114"/>
      <c r="F145" s="118"/>
      <c r="G145" s="67"/>
      <c r="H145" s="72"/>
      <c r="I145" s="77"/>
      <c r="J145" s="124"/>
      <c r="K145" s="129"/>
      <c r="L145" s="133"/>
      <c r="M145" s="137"/>
      <c r="N145" s="47">
        <f t="shared" si="6"/>
        <v>0</v>
      </c>
      <c r="O145" s="48">
        <f t="shared" si="7"/>
        <v>0</v>
      </c>
      <c r="P145" s="46">
        <v>0</v>
      </c>
      <c r="Q145" s="48">
        <f t="shared" si="8"/>
        <v>0</v>
      </c>
      <c r="R145" s="48">
        <f t="shared" si="9"/>
        <v>0</v>
      </c>
    </row>
    <row r="146" spans="1:18" x14ac:dyDescent="0.25">
      <c r="A146" s="27">
        <v>129</v>
      </c>
      <c r="B146" s="3"/>
      <c r="C146" s="4"/>
      <c r="D146" s="109"/>
      <c r="E146" s="114"/>
      <c r="F146" s="118"/>
      <c r="G146" s="67"/>
      <c r="H146" s="72"/>
      <c r="I146" s="77"/>
      <c r="J146" s="124"/>
      <c r="K146" s="129"/>
      <c r="L146" s="133"/>
      <c r="M146" s="137"/>
      <c r="N146" s="47">
        <f t="shared" ref="N146:N209" si="10">SUM($D146:$M146)</f>
        <v>0</v>
      </c>
      <c r="O146" s="48">
        <f t="shared" si="7"/>
        <v>0</v>
      </c>
      <c r="P146" s="46">
        <v>0</v>
      </c>
      <c r="Q146" s="48">
        <f t="shared" si="8"/>
        <v>0</v>
      </c>
      <c r="R146" s="48">
        <f t="shared" si="9"/>
        <v>0</v>
      </c>
    </row>
    <row r="147" spans="1:18" x14ac:dyDescent="0.25">
      <c r="A147" s="28">
        <v>130</v>
      </c>
      <c r="B147" s="3"/>
      <c r="C147" s="4"/>
      <c r="D147" s="109"/>
      <c r="E147" s="114"/>
      <c r="F147" s="118"/>
      <c r="G147" s="67"/>
      <c r="H147" s="72"/>
      <c r="I147" s="77"/>
      <c r="J147" s="124"/>
      <c r="K147" s="129"/>
      <c r="L147" s="133"/>
      <c r="M147" s="137"/>
      <c r="N147" s="47">
        <f t="shared" si="10"/>
        <v>0</v>
      </c>
      <c r="O147" s="48">
        <f t="shared" ref="O147:O210" si="11">SUM(D147:M147)*13</f>
        <v>0</v>
      </c>
      <c r="P147" s="46">
        <v>0</v>
      </c>
      <c r="Q147" s="48">
        <f t="shared" ref="Q147:Q210" si="12">$O147-$P147</f>
        <v>0</v>
      </c>
      <c r="R147" s="48">
        <f t="shared" ref="R147:R210" si="13">SUM(N147*5.25)</f>
        <v>0</v>
      </c>
    </row>
    <row r="148" spans="1:18" x14ac:dyDescent="0.25">
      <c r="A148" s="28">
        <v>131</v>
      </c>
      <c r="B148" s="3"/>
      <c r="C148" s="4"/>
      <c r="D148" s="109"/>
      <c r="E148" s="114"/>
      <c r="F148" s="118"/>
      <c r="G148" s="67"/>
      <c r="H148" s="72"/>
      <c r="I148" s="77"/>
      <c r="J148" s="124"/>
      <c r="K148" s="129"/>
      <c r="L148" s="133"/>
      <c r="M148" s="137"/>
      <c r="N148" s="47">
        <f t="shared" si="10"/>
        <v>0</v>
      </c>
      <c r="O148" s="48">
        <f t="shared" si="11"/>
        <v>0</v>
      </c>
      <c r="P148" s="46">
        <v>0</v>
      </c>
      <c r="Q148" s="48">
        <f t="shared" si="12"/>
        <v>0</v>
      </c>
      <c r="R148" s="48">
        <f t="shared" si="13"/>
        <v>0</v>
      </c>
    </row>
    <row r="149" spans="1:18" ht="14.25" thickBot="1" x14ac:dyDescent="0.3">
      <c r="A149" s="28">
        <v>132</v>
      </c>
      <c r="B149" s="3"/>
      <c r="C149" s="4"/>
      <c r="D149" s="109"/>
      <c r="E149" s="114"/>
      <c r="F149" s="118"/>
      <c r="G149" s="67"/>
      <c r="H149" s="72"/>
      <c r="I149" s="77"/>
      <c r="J149" s="124"/>
      <c r="K149" s="129"/>
      <c r="L149" s="133"/>
      <c r="M149" s="137"/>
      <c r="N149" s="47">
        <f t="shared" si="10"/>
        <v>0</v>
      </c>
      <c r="O149" s="48">
        <f t="shared" si="11"/>
        <v>0</v>
      </c>
      <c r="P149" s="46">
        <v>0</v>
      </c>
      <c r="Q149" s="48">
        <f t="shared" si="12"/>
        <v>0</v>
      </c>
      <c r="R149" s="48">
        <f t="shared" si="13"/>
        <v>0</v>
      </c>
    </row>
    <row r="150" spans="1:18" x14ac:dyDescent="0.25">
      <c r="A150" s="27">
        <v>133</v>
      </c>
      <c r="B150" s="3"/>
      <c r="C150" s="4"/>
      <c r="D150" s="109"/>
      <c r="E150" s="114"/>
      <c r="F150" s="118"/>
      <c r="G150" s="67"/>
      <c r="H150" s="72"/>
      <c r="I150" s="77"/>
      <c r="J150" s="124"/>
      <c r="K150" s="129"/>
      <c r="L150" s="133"/>
      <c r="M150" s="137"/>
      <c r="N150" s="47">
        <f t="shared" si="10"/>
        <v>0</v>
      </c>
      <c r="O150" s="48">
        <f t="shared" si="11"/>
        <v>0</v>
      </c>
      <c r="P150" s="46">
        <v>0</v>
      </c>
      <c r="Q150" s="48">
        <f t="shared" si="12"/>
        <v>0</v>
      </c>
      <c r="R150" s="48">
        <f t="shared" si="13"/>
        <v>0</v>
      </c>
    </row>
    <row r="151" spans="1:18" x14ac:dyDescent="0.25">
      <c r="A151" s="28">
        <v>134</v>
      </c>
      <c r="B151" s="3"/>
      <c r="C151" s="4"/>
      <c r="D151" s="109"/>
      <c r="E151" s="114"/>
      <c r="F151" s="118"/>
      <c r="G151" s="67"/>
      <c r="H151" s="72"/>
      <c r="I151" s="77"/>
      <c r="J151" s="124"/>
      <c r="K151" s="129"/>
      <c r="L151" s="133"/>
      <c r="M151" s="137"/>
      <c r="N151" s="47">
        <f t="shared" si="10"/>
        <v>0</v>
      </c>
      <c r="O151" s="48">
        <f t="shared" si="11"/>
        <v>0</v>
      </c>
      <c r="P151" s="46">
        <v>0</v>
      </c>
      <c r="Q151" s="48">
        <f t="shared" si="12"/>
        <v>0</v>
      </c>
      <c r="R151" s="48">
        <f t="shared" si="13"/>
        <v>0</v>
      </c>
    </row>
    <row r="152" spans="1:18" x14ac:dyDescent="0.25">
      <c r="A152" s="28">
        <v>135</v>
      </c>
      <c r="B152" s="3"/>
      <c r="C152" s="4"/>
      <c r="D152" s="109"/>
      <c r="E152" s="114"/>
      <c r="F152" s="118"/>
      <c r="G152" s="67"/>
      <c r="H152" s="72"/>
      <c r="I152" s="77"/>
      <c r="J152" s="124"/>
      <c r="K152" s="129"/>
      <c r="L152" s="133"/>
      <c r="M152" s="137"/>
      <c r="N152" s="47">
        <f t="shared" si="10"/>
        <v>0</v>
      </c>
      <c r="O152" s="48">
        <f t="shared" si="11"/>
        <v>0</v>
      </c>
      <c r="P152" s="46">
        <v>0</v>
      </c>
      <c r="Q152" s="48">
        <f t="shared" si="12"/>
        <v>0</v>
      </c>
      <c r="R152" s="48">
        <f t="shared" si="13"/>
        <v>0</v>
      </c>
    </row>
    <row r="153" spans="1:18" ht="14.25" thickBot="1" x14ac:dyDescent="0.3">
      <c r="A153" s="28">
        <v>136</v>
      </c>
      <c r="B153" s="3"/>
      <c r="C153" s="4"/>
      <c r="D153" s="109"/>
      <c r="E153" s="114"/>
      <c r="F153" s="118"/>
      <c r="G153" s="67"/>
      <c r="H153" s="72"/>
      <c r="I153" s="77"/>
      <c r="J153" s="124"/>
      <c r="K153" s="129"/>
      <c r="L153" s="133"/>
      <c r="M153" s="137"/>
      <c r="N153" s="47">
        <f t="shared" si="10"/>
        <v>0</v>
      </c>
      <c r="O153" s="48">
        <f t="shared" si="11"/>
        <v>0</v>
      </c>
      <c r="P153" s="46">
        <v>0</v>
      </c>
      <c r="Q153" s="48">
        <f t="shared" si="12"/>
        <v>0</v>
      </c>
      <c r="R153" s="48">
        <f t="shared" si="13"/>
        <v>0</v>
      </c>
    </row>
    <row r="154" spans="1:18" x14ac:dyDescent="0.25">
      <c r="A154" s="27">
        <v>137</v>
      </c>
      <c r="B154" s="3"/>
      <c r="C154" s="4"/>
      <c r="D154" s="109"/>
      <c r="E154" s="114"/>
      <c r="F154" s="118"/>
      <c r="G154" s="67"/>
      <c r="H154" s="72"/>
      <c r="I154" s="77"/>
      <c r="J154" s="124"/>
      <c r="K154" s="129"/>
      <c r="L154" s="133"/>
      <c r="M154" s="137"/>
      <c r="N154" s="47">
        <f t="shared" si="10"/>
        <v>0</v>
      </c>
      <c r="O154" s="48">
        <f t="shared" si="11"/>
        <v>0</v>
      </c>
      <c r="P154" s="46">
        <v>0</v>
      </c>
      <c r="Q154" s="48">
        <f t="shared" si="12"/>
        <v>0</v>
      </c>
      <c r="R154" s="48">
        <f t="shared" si="13"/>
        <v>0</v>
      </c>
    </row>
    <row r="155" spans="1:18" x14ac:dyDescent="0.25">
      <c r="A155" s="28">
        <v>138</v>
      </c>
      <c r="B155" s="3"/>
      <c r="C155" s="4"/>
      <c r="D155" s="109"/>
      <c r="E155" s="114"/>
      <c r="F155" s="118"/>
      <c r="G155" s="67"/>
      <c r="H155" s="72"/>
      <c r="I155" s="77"/>
      <c r="J155" s="124"/>
      <c r="K155" s="129"/>
      <c r="L155" s="133"/>
      <c r="M155" s="137"/>
      <c r="N155" s="47">
        <f t="shared" si="10"/>
        <v>0</v>
      </c>
      <c r="O155" s="48">
        <f t="shared" si="11"/>
        <v>0</v>
      </c>
      <c r="P155" s="46">
        <v>0</v>
      </c>
      <c r="Q155" s="48">
        <f t="shared" si="12"/>
        <v>0</v>
      </c>
      <c r="R155" s="48">
        <f t="shared" si="13"/>
        <v>0</v>
      </c>
    </row>
    <row r="156" spans="1:18" x14ac:dyDescent="0.25">
      <c r="A156" s="28">
        <v>139</v>
      </c>
      <c r="B156" s="3"/>
      <c r="C156" s="4"/>
      <c r="D156" s="109"/>
      <c r="E156" s="114"/>
      <c r="F156" s="118"/>
      <c r="G156" s="67"/>
      <c r="H156" s="72"/>
      <c r="I156" s="77"/>
      <c r="J156" s="124"/>
      <c r="K156" s="129"/>
      <c r="L156" s="133"/>
      <c r="M156" s="137"/>
      <c r="N156" s="47">
        <f t="shared" si="10"/>
        <v>0</v>
      </c>
      <c r="O156" s="48">
        <f t="shared" si="11"/>
        <v>0</v>
      </c>
      <c r="P156" s="46">
        <v>0</v>
      </c>
      <c r="Q156" s="48">
        <f t="shared" si="12"/>
        <v>0</v>
      </c>
      <c r="R156" s="48">
        <f t="shared" si="13"/>
        <v>0</v>
      </c>
    </row>
    <row r="157" spans="1:18" ht="14.25" thickBot="1" x14ac:dyDescent="0.3">
      <c r="A157" s="28">
        <v>140</v>
      </c>
      <c r="B157" s="3"/>
      <c r="C157" s="4"/>
      <c r="D157" s="109"/>
      <c r="E157" s="114"/>
      <c r="F157" s="118"/>
      <c r="G157" s="67"/>
      <c r="H157" s="72"/>
      <c r="I157" s="77"/>
      <c r="J157" s="124"/>
      <c r="K157" s="129"/>
      <c r="L157" s="133"/>
      <c r="M157" s="137"/>
      <c r="N157" s="47">
        <f t="shared" si="10"/>
        <v>0</v>
      </c>
      <c r="O157" s="48">
        <f t="shared" si="11"/>
        <v>0</v>
      </c>
      <c r="P157" s="46">
        <v>0</v>
      </c>
      <c r="Q157" s="48">
        <f t="shared" si="12"/>
        <v>0</v>
      </c>
      <c r="R157" s="48">
        <f t="shared" si="13"/>
        <v>0</v>
      </c>
    </row>
    <row r="158" spans="1:18" x14ac:dyDescent="0.25">
      <c r="A158" s="27">
        <v>141</v>
      </c>
      <c r="B158" s="3"/>
      <c r="C158" s="4"/>
      <c r="D158" s="109"/>
      <c r="E158" s="114"/>
      <c r="F158" s="118"/>
      <c r="G158" s="67"/>
      <c r="H158" s="72"/>
      <c r="I158" s="77"/>
      <c r="J158" s="124"/>
      <c r="K158" s="129"/>
      <c r="L158" s="133"/>
      <c r="M158" s="137"/>
      <c r="N158" s="47">
        <f t="shared" si="10"/>
        <v>0</v>
      </c>
      <c r="O158" s="48">
        <f t="shared" si="11"/>
        <v>0</v>
      </c>
      <c r="P158" s="46">
        <v>0</v>
      </c>
      <c r="Q158" s="48">
        <f t="shared" si="12"/>
        <v>0</v>
      </c>
      <c r="R158" s="48">
        <f t="shared" si="13"/>
        <v>0</v>
      </c>
    </row>
    <row r="159" spans="1:18" x14ac:dyDescent="0.25">
      <c r="A159" s="28">
        <v>142</v>
      </c>
      <c r="B159" s="3"/>
      <c r="C159" s="4"/>
      <c r="D159" s="109"/>
      <c r="E159" s="114"/>
      <c r="F159" s="118"/>
      <c r="G159" s="67"/>
      <c r="H159" s="72"/>
      <c r="I159" s="77"/>
      <c r="J159" s="124"/>
      <c r="K159" s="129"/>
      <c r="L159" s="133"/>
      <c r="M159" s="137"/>
      <c r="N159" s="47">
        <f t="shared" si="10"/>
        <v>0</v>
      </c>
      <c r="O159" s="48">
        <f t="shared" si="11"/>
        <v>0</v>
      </c>
      <c r="P159" s="46">
        <v>0</v>
      </c>
      <c r="Q159" s="48">
        <f t="shared" si="12"/>
        <v>0</v>
      </c>
      <c r="R159" s="48">
        <f t="shared" si="13"/>
        <v>0</v>
      </c>
    </row>
    <row r="160" spans="1:18" x14ac:dyDescent="0.25">
      <c r="A160" s="28">
        <v>143</v>
      </c>
      <c r="B160" s="3"/>
      <c r="C160" s="4"/>
      <c r="D160" s="109"/>
      <c r="E160" s="114"/>
      <c r="F160" s="118"/>
      <c r="G160" s="67"/>
      <c r="H160" s="72"/>
      <c r="I160" s="77"/>
      <c r="J160" s="124"/>
      <c r="K160" s="129"/>
      <c r="L160" s="133"/>
      <c r="M160" s="137"/>
      <c r="N160" s="47">
        <f t="shared" si="10"/>
        <v>0</v>
      </c>
      <c r="O160" s="48">
        <f t="shared" si="11"/>
        <v>0</v>
      </c>
      <c r="P160" s="46">
        <v>0</v>
      </c>
      <c r="Q160" s="48">
        <f t="shared" si="12"/>
        <v>0</v>
      </c>
      <c r="R160" s="48">
        <f t="shared" si="13"/>
        <v>0</v>
      </c>
    </row>
    <row r="161" spans="1:18" ht="14.25" thickBot="1" x14ac:dyDescent="0.3">
      <c r="A161" s="28">
        <v>144</v>
      </c>
      <c r="B161" s="3"/>
      <c r="C161" s="4"/>
      <c r="D161" s="109"/>
      <c r="E161" s="114"/>
      <c r="F161" s="118"/>
      <c r="G161" s="67"/>
      <c r="H161" s="72"/>
      <c r="I161" s="77"/>
      <c r="J161" s="124"/>
      <c r="K161" s="129"/>
      <c r="L161" s="133"/>
      <c r="M161" s="137"/>
      <c r="N161" s="47">
        <f t="shared" si="10"/>
        <v>0</v>
      </c>
      <c r="O161" s="48">
        <f t="shared" si="11"/>
        <v>0</v>
      </c>
      <c r="P161" s="46">
        <v>0</v>
      </c>
      <c r="Q161" s="48">
        <f t="shared" si="12"/>
        <v>0</v>
      </c>
      <c r="R161" s="48">
        <f t="shared" si="13"/>
        <v>0</v>
      </c>
    </row>
    <row r="162" spans="1:18" x14ac:dyDescent="0.25">
      <c r="A162" s="27">
        <v>145</v>
      </c>
      <c r="B162" s="3"/>
      <c r="C162" s="4"/>
      <c r="D162" s="109"/>
      <c r="E162" s="114"/>
      <c r="F162" s="118"/>
      <c r="G162" s="67"/>
      <c r="H162" s="72"/>
      <c r="I162" s="77"/>
      <c r="J162" s="124"/>
      <c r="K162" s="129"/>
      <c r="L162" s="133"/>
      <c r="M162" s="137"/>
      <c r="N162" s="47">
        <f t="shared" si="10"/>
        <v>0</v>
      </c>
      <c r="O162" s="48">
        <f t="shared" si="11"/>
        <v>0</v>
      </c>
      <c r="P162" s="46">
        <v>0</v>
      </c>
      <c r="Q162" s="48">
        <f t="shared" si="12"/>
        <v>0</v>
      </c>
      <c r="R162" s="48">
        <f t="shared" si="13"/>
        <v>0</v>
      </c>
    </row>
    <row r="163" spans="1:18" x14ac:dyDescent="0.25">
      <c r="A163" s="28">
        <v>146</v>
      </c>
      <c r="B163" s="3"/>
      <c r="C163" s="4"/>
      <c r="D163" s="109"/>
      <c r="E163" s="114"/>
      <c r="F163" s="118"/>
      <c r="G163" s="67"/>
      <c r="H163" s="72"/>
      <c r="I163" s="77"/>
      <c r="J163" s="124"/>
      <c r="K163" s="129"/>
      <c r="L163" s="133"/>
      <c r="M163" s="137"/>
      <c r="N163" s="47">
        <f t="shared" si="10"/>
        <v>0</v>
      </c>
      <c r="O163" s="48">
        <f t="shared" si="11"/>
        <v>0</v>
      </c>
      <c r="P163" s="46">
        <v>0</v>
      </c>
      <c r="Q163" s="48">
        <f t="shared" si="12"/>
        <v>0</v>
      </c>
      <c r="R163" s="48">
        <f t="shared" si="13"/>
        <v>0</v>
      </c>
    </row>
    <row r="164" spans="1:18" x14ac:dyDescent="0.25">
      <c r="A164" s="28">
        <v>147</v>
      </c>
      <c r="B164" s="3"/>
      <c r="C164" s="4"/>
      <c r="D164" s="109"/>
      <c r="E164" s="114"/>
      <c r="F164" s="118"/>
      <c r="G164" s="67"/>
      <c r="H164" s="72"/>
      <c r="I164" s="77"/>
      <c r="J164" s="124"/>
      <c r="K164" s="129"/>
      <c r="L164" s="133"/>
      <c r="M164" s="137"/>
      <c r="N164" s="47">
        <f t="shared" si="10"/>
        <v>0</v>
      </c>
      <c r="O164" s="48">
        <f t="shared" si="11"/>
        <v>0</v>
      </c>
      <c r="P164" s="46">
        <v>0</v>
      </c>
      <c r="Q164" s="48">
        <f t="shared" si="12"/>
        <v>0</v>
      </c>
      <c r="R164" s="48">
        <f t="shared" si="13"/>
        <v>0</v>
      </c>
    </row>
    <row r="165" spans="1:18" ht="14.25" thickBot="1" x14ac:dyDescent="0.3">
      <c r="A165" s="28">
        <v>148</v>
      </c>
      <c r="B165" s="3"/>
      <c r="C165" s="4"/>
      <c r="D165" s="109"/>
      <c r="E165" s="114"/>
      <c r="F165" s="118"/>
      <c r="G165" s="67"/>
      <c r="H165" s="72"/>
      <c r="I165" s="77"/>
      <c r="J165" s="124"/>
      <c r="K165" s="129"/>
      <c r="L165" s="133"/>
      <c r="M165" s="137"/>
      <c r="N165" s="47">
        <f t="shared" si="10"/>
        <v>0</v>
      </c>
      <c r="O165" s="48">
        <f t="shared" si="11"/>
        <v>0</v>
      </c>
      <c r="P165" s="46">
        <v>0</v>
      </c>
      <c r="Q165" s="48">
        <f t="shared" si="12"/>
        <v>0</v>
      </c>
      <c r="R165" s="48">
        <f t="shared" si="13"/>
        <v>0</v>
      </c>
    </row>
    <row r="166" spans="1:18" x14ac:dyDescent="0.25">
      <c r="A166" s="27">
        <v>149</v>
      </c>
      <c r="B166" s="3"/>
      <c r="C166" s="4"/>
      <c r="D166" s="109"/>
      <c r="E166" s="114"/>
      <c r="F166" s="118"/>
      <c r="G166" s="67"/>
      <c r="H166" s="72"/>
      <c r="I166" s="77"/>
      <c r="J166" s="124"/>
      <c r="K166" s="129"/>
      <c r="L166" s="133"/>
      <c r="M166" s="137"/>
      <c r="N166" s="47">
        <f t="shared" si="10"/>
        <v>0</v>
      </c>
      <c r="O166" s="48">
        <f t="shared" si="11"/>
        <v>0</v>
      </c>
      <c r="P166" s="46">
        <v>0</v>
      </c>
      <c r="Q166" s="48">
        <f t="shared" si="12"/>
        <v>0</v>
      </c>
      <c r="R166" s="48">
        <f t="shared" si="13"/>
        <v>0</v>
      </c>
    </row>
    <row r="167" spans="1:18" x14ac:dyDescent="0.25">
      <c r="A167" s="28">
        <v>150</v>
      </c>
      <c r="B167" s="3"/>
      <c r="C167" s="4"/>
      <c r="D167" s="109"/>
      <c r="E167" s="114"/>
      <c r="F167" s="118"/>
      <c r="G167" s="67"/>
      <c r="H167" s="72"/>
      <c r="I167" s="77"/>
      <c r="J167" s="124"/>
      <c r="K167" s="129"/>
      <c r="L167" s="133"/>
      <c r="M167" s="137"/>
      <c r="N167" s="47">
        <f t="shared" si="10"/>
        <v>0</v>
      </c>
      <c r="O167" s="48">
        <f t="shared" si="11"/>
        <v>0</v>
      </c>
      <c r="P167" s="46">
        <v>0</v>
      </c>
      <c r="Q167" s="48">
        <f t="shared" si="12"/>
        <v>0</v>
      </c>
      <c r="R167" s="48">
        <f t="shared" si="13"/>
        <v>0</v>
      </c>
    </row>
    <row r="168" spans="1:18" x14ac:dyDescent="0.25">
      <c r="A168" s="28">
        <v>151</v>
      </c>
      <c r="B168" s="3"/>
      <c r="C168" s="4"/>
      <c r="D168" s="109"/>
      <c r="E168" s="114"/>
      <c r="F168" s="118"/>
      <c r="G168" s="67"/>
      <c r="H168" s="72"/>
      <c r="I168" s="77"/>
      <c r="J168" s="124"/>
      <c r="K168" s="129"/>
      <c r="L168" s="133"/>
      <c r="M168" s="137"/>
      <c r="N168" s="47">
        <f t="shared" si="10"/>
        <v>0</v>
      </c>
      <c r="O168" s="48">
        <f t="shared" si="11"/>
        <v>0</v>
      </c>
      <c r="P168" s="46">
        <v>0</v>
      </c>
      <c r="Q168" s="48">
        <f t="shared" si="12"/>
        <v>0</v>
      </c>
      <c r="R168" s="48">
        <f t="shared" si="13"/>
        <v>0</v>
      </c>
    </row>
    <row r="169" spans="1:18" ht="14.25" thickBot="1" x14ac:dyDescent="0.3">
      <c r="A169" s="28">
        <v>152</v>
      </c>
      <c r="B169" s="3"/>
      <c r="C169" s="4"/>
      <c r="D169" s="109"/>
      <c r="E169" s="114"/>
      <c r="F169" s="118"/>
      <c r="G169" s="67"/>
      <c r="H169" s="72"/>
      <c r="I169" s="77"/>
      <c r="J169" s="124"/>
      <c r="K169" s="129"/>
      <c r="L169" s="133"/>
      <c r="M169" s="137"/>
      <c r="N169" s="47">
        <f t="shared" si="10"/>
        <v>0</v>
      </c>
      <c r="O169" s="48">
        <f t="shared" si="11"/>
        <v>0</v>
      </c>
      <c r="P169" s="46">
        <v>0</v>
      </c>
      <c r="Q169" s="48">
        <f t="shared" si="12"/>
        <v>0</v>
      </c>
      <c r="R169" s="48">
        <f t="shared" si="13"/>
        <v>0</v>
      </c>
    </row>
    <row r="170" spans="1:18" x14ac:dyDescent="0.25">
      <c r="A170" s="27">
        <v>153</v>
      </c>
      <c r="B170" s="3"/>
      <c r="C170" s="4"/>
      <c r="D170" s="109"/>
      <c r="E170" s="114"/>
      <c r="F170" s="118"/>
      <c r="G170" s="67"/>
      <c r="H170" s="72"/>
      <c r="I170" s="77"/>
      <c r="J170" s="124"/>
      <c r="K170" s="129"/>
      <c r="L170" s="133"/>
      <c r="M170" s="137"/>
      <c r="N170" s="47">
        <f t="shared" si="10"/>
        <v>0</v>
      </c>
      <c r="O170" s="48">
        <f t="shared" si="11"/>
        <v>0</v>
      </c>
      <c r="P170" s="46">
        <v>0</v>
      </c>
      <c r="Q170" s="48">
        <f t="shared" si="12"/>
        <v>0</v>
      </c>
      <c r="R170" s="48">
        <f t="shared" si="13"/>
        <v>0</v>
      </c>
    </row>
    <row r="171" spans="1:18" x14ac:dyDescent="0.25">
      <c r="A171" s="28">
        <v>154</v>
      </c>
      <c r="B171" s="3"/>
      <c r="C171" s="4"/>
      <c r="D171" s="109"/>
      <c r="E171" s="114"/>
      <c r="F171" s="118"/>
      <c r="G171" s="67"/>
      <c r="H171" s="72"/>
      <c r="I171" s="77"/>
      <c r="J171" s="124"/>
      <c r="K171" s="129"/>
      <c r="L171" s="133"/>
      <c r="M171" s="137"/>
      <c r="N171" s="47">
        <f t="shared" si="10"/>
        <v>0</v>
      </c>
      <c r="O171" s="48">
        <f t="shared" si="11"/>
        <v>0</v>
      </c>
      <c r="P171" s="46">
        <v>0</v>
      </c>
      <c r="Q171" s="48">
        <f t="shared" si="12"/>
        <v>0</v>
      </c>
      <c r="R171" s="48">
        <f t="shared" si="13"/>
        <v>0</v>
      </c>
    </row>
    <row r="172" spans="1:18" x14ac:dyDescent="0.25">
      <c r="A172" s="28">
        <v>155</v>
      </c>
      <c r="B172" s="3"/>
      <c r="C172" s="4"/>
      <c r="D172" s="109"/>
      <c r="E172" s="114"/>
      <c r="F172" s="118"/>
      <c r="G172" s="67"/>
      <c r="H172" s="72"/>
      <c r="I172" s="77"/>
      <c r="J172" s="124"/>
      <c r="K172" s="129"/>
      <c r="L172" s="133"/>
      <c r="M172" s="137"/>
      <c r="N172" s="47">
        <f t="shared" si="10"/>
        <v>0</v>
      </c>
      <c r="O172" s="48">
        <f t="shared" si="11"/>
        <v>0</v>
      </c>
      <c r="P172" s="46">
        <v>0</v>
      </c>
      <c r="Q172" s="48">
        <f t="shared" si="12"/>
        <v>0</v>
      </c>
      <c r="R172" s="48">
        <f t="shared" si="13"/>
        <v>0</v>
      </c>
    </row>
    <row r="173" spans="1:18" ht="14.25" thickBot="1" x14ac:dyDescent="0.3">
      <c r="A173" s="28">
        <v>156</v>
      </c>
      <c r="B173" s="3"/>
      <c r="C173" s="4"/>
      <c r="D173" s="109"/>
      <c r="E173" s="114"/>
      <c r="F173" s="118"/>
      <c r="G173" s="67"/>
      <c r="H173" s="72"/>
      <c r="I173" s="77"/>
      <c r="J173" s="124"/>
      <c r="K173" s="129"/>
      <c r="L173" s="133"/>
      <c r="M173" s="137"/>
      <c r="N173" s="47">
        <f t="shared" si="10"/>
        <v>0</v>
      </c>
      <c r="O173" s="48">
        <f t="shared" si="11"/>
        <v>0</v>
      </c>
      <c r="P173" s="46">
        <v>0</v>
      </c>
      <c r="Q173" s="48">
        <f t="shared" si="12"/>
        <v>0</v>
      </c>
      <c r="R173" s="48">
        <f t="shared" si="13"/>
        <v>0</v>
      </c>
    </row>
    <row r="174" spans="1:18" x14ac:dyDescent="0.25">
      <c r="A174" s="27">
        <v>157</v>
      </c>
      <c r="B174" s="3"/>
      <c r="C174" s="4"/>
      <c r="D174" s="109"/>
      <c r="E174" s="114"/>
      <c r="F174" s="118"/>
      <c r="G174" s="67"/>
      <c r="H174" s="72"/>
      <c r="I174" s="77"/>
      <c r="J174" s="124"/>
      <c r="K174" s="129"/>
      <c r="L174" s="133"/>
      <c r="M174" s="137"/>
      <c r="N174" s="47">
        <f t="shared" si="10"/>
        <v>0</v>
      </c>
      <c r="O174" s="48">
        <f t="shared" si="11"/>
        <v>0</v>
      </c>
      <c r="P174" s="46">
        <v>0</v>
      </c>
      <c r="Q174" s="48">
        <f t="shared" si="12"/>
        <v>0</v>
      </c>
      <c r="R174" s="48">
        <f t="shared" si="13"/>
        <v>0</v>
      </c>
    </row>
    <row r="175" spans="1:18" x14ac:dyDescent="0.25">
      <c r="A175" s="28">
        <v>158</v>
      </c>
      <c r="B175" s="3"/>
      <c r="C175" s="4"/>
      <c r="D175" s="109"/>
      <c r="E175" s="114"/>
      <c r="F175" s="118"/>
      <c r="G175" s="67"/>
      <c r="H175" s="72"/>
      <c r="I175" s="77"/>
      <c r="J175" s="124"/>
      <c r="K175" s="129"/>
      <c r="L175" s="133"/>
      <c r="M175" s="137"/>
      <c r="N175" s="47">
        <f t="shared" si="10"/>
        <v>0</v>
      </c>
      <c r="O175" s="48">
        <f t="shared" si="11"/>
        <v>0</v>
      </c>
      <c r="P175" s="46">
        <v>0</v>
      </c>
      <c r="Q175" s="48">
        <f t="shared" si="12"/>
        <v>0</v>
      </c>
      <c r="R175" s="48">
        <f t="shared" si="13"/>
        <v>0</v>
      </c>
    </row>
    <row r="176" spans="1:18" x14ac:dyDescent="0.25">
      <c r="A176" s="28">
        <v>159</v>
      </c>
      <c r="B176" s="3"/>
      <c r="C176" s="4"/>
      <c r="D176" s="109"/>
      <c r="E176" s="114"/>
      <c r="F176" s="118"/>
      <c r="G176" s="67"/>
      <c r="H176" s="72"/>
      <c r="I176" s="77"/>
      <c r="J176" s="124"/>
      <c r="K176" s="129"/>
      <c r="L176" s="133"/>
      <c r="M176" s="137"/>
      <c r="N176" s="47">
        <f t="shared" si="10"/>
        <v>0</v>
      </c>
      <c r="O176" s="48">
        <f t="shared" si="11"/>
        <v>0</v>
      </c>
      <c r="P176" s="46">
        <v>0</v>
      </c>
      <c r="Q176" s="48">
        <f t="shared" si="12"/>
        <v>0</v>
      </c>
      <c r="R176" s="48">
        <f t="shared" si="13"/>
        <v>0</v>
      </c>
    </row>
    <row r="177" spans="1:18" ht="14.25" thickBot="1" x14ac:dyDescent="0.3">
      <c r="A177" s="28">
        <v>160</v>
      </c>
      <c r="B177" s="3"/>
      <c r="C177" s="4"/>
      <c r="D177" s="109"/>
      <c r="E177" s="114"/>
      <c r="F177" s="118"/>
      <c r="G177" s="67"/>
      <c r="H177" s="72"/>
      <c r="I177" s="77"/>
      <c r="J177" s="124"/>
      <c r="K177" s="129"/>
      <c r="L177" s="133"/>
      <c r="M177" s="137"/>
      <c r="N177" s="47">
        <f t="shared" si="10"/>
        <v>0</v>
      </c>
      <c r="O177" s="48">
        <f t="shared" si="11"/>
        <v>0</v>
      </c>
      <c r="P177" s="46">
        <v>0</v>
      </c>
      <c r="Q177" s="48">
        <f t="shared" si="12"/>
        <v>0</v>
      </c>
      <c r="R177" s="48">
        <f t="shared" si="13"/>
        <v>0</v>
      </c>
    </row>
    <row r="178" spans="1:18" x14ac:dyDescent="0.25">
      <c r="A178" s="27">
        <v>161</v>
      </c>
      <c r="B178" s="3"/>
      <c r="C178" s="4"/>
      <c r="D178" s="109"/>
      <c r="E178" s="114"/>
      <c r="F178" s="118"/>
      <c r="G178" s="67"/>
      <c r="H178" s="72"/>
      <c r="I178" s="77"/>
      <c r="J178" s="124"/>
      <c r="K178" s="129"/>
      <c r="L178" s="133"/>
      <c r="M178" s="137"/>
      <c r="N178" s="47">
        <f t="shared" si="10"/>
        <v>0</v>
      </c>
      <c r="O178" s="48">
        <f t="shared" si="11"/>
        <v>0</v>
      </c>
      <c r="P178" s="46">
        <v>0</v>
      </c>
      <c r="Q178" s="48">
        <f t="shared" si="12"/>
        <v>0</v>
      </c>
      <c r="R178" s="48">
        <f t="shared" si="13"/>
        <v>0</v>
      </c>
    </row>
    <row r="179" spans="1:18" x14ac:dyDescent="0.25">
      <c r="A179" s="28">
        <v>162</v>
      </c>
      <c r="B179" s="3"/>
      <c r="C179" s="4"/>
      <c r="D179" s="109"/>
      <c r="E179" s="114"/>
      <c r="F179" s="118"/>
      <c r="G179" s="67"/>
      <c r="H179" s="72"/>
      <c r="I179" s="77"/>
      <c r="J179" s="124"/>
      <c r="K179" s="129"/>
      <c r="L179" s="133"/>
      <c r="M179" s="137"/>
      <c r="N179" s="47">
        <f t="shared" si="10"/>
        <v>0</v>
      </c>
      <c r="O179" s="48">
        <f t="shared" si="11"/>
        <v>0</v>
      </c>
      <c r="P179" s="46">
        <v>0</v>
      </c>
      <c r="Q179" s="48">
        <f t="shared" si="12"/>
        <v>0</v>
      </c>
      <c r="R179" s="48">
        <f t="shared" si="13"/>
        <v>0</v>
      </c>
    </row>
    <row r="180" spans="1:18" x14ac:dyDescent="0.25">
      <c r="A180" s="28">
        <v>163</v>
      </c>
      <c r="B180" s="3"/>
      <c r="C180" s="4"/>
      <c r="D180" s="109"/>
      <c r="E180" s="114"/>
      <c r="F180" s="118"/>
      <c r="G180" s="67"/>
      <c r="H180" s="72"/>
      <c r="I180" s="77"/>
      <c r="J180" s="124"/>
      <c r="K180" s="129"/>
      <c r="L180" s="133"/>
      <c r="M180" s="137"/>
      <c r="N180" s="47">
        <f t="shared" si="10"/>
        <v>0</v>
      </c>
      <c r="O180" s="48">
        <f t="shared" si="11"/>
        <v>0</v>
      </c>
      <c r="P180" s="46">
        <v>0</v>
      </c>
      <c r="Q180" s="48">
        <f t="shared" si="12"/>
        <v>0</v>
      </c>
      <c r="R180" s="48">
        <f t="shared" si="13"/>
        <v>0</v>
      </c>
    </row>
    <row r="181" spans="1:18" ht="14.25" thickBot="1" x14ac:dyDescent="0.3">
      <c r="A181" s="28">
        <v>164</v>
      </c>
      <c r="B181" s="3"/>
      <c r="C181" s="4"/>
      <c r="D181" s="109"/>
      <c r="E181" s="114"/>
      <c r="F181" s="118"/>
      <c r="G181" s="67"/>
      <c r="H181" s="72"/>
      <c r="I181" s="77"/>
      <c r="J181" s="124"/>
      <c r="K181" s="129"/>
      <c r="L181" s="133"/>
      <c r="M181" s="137"/>
      <c r="N181" s="47">
        <f t="shared" si="10"/>
        <v>0</v>
      </c>
      <c r="O181" s="48">
        <f t="shared" si="11"/>
        <v>0</v>
      </c>
      <c r="P181" s="46">
        <v>0</v>
      </c>
      <c r="Q181" s="48">
        <f t="shared" si="12"/>
        <v>0</v>
      </c>
      <c r="R181" s="48">
        <f t="shared" si="13"/>
        <v>0</v>
      </c>
    </row>
    <row r="182" spans="1:18" x14ac:dyDescent="0.25">
      <c r="A182" s="27">
        <v>165</v>
      </c>
      <c r="B182" s="3"/>
      <c r="C182" s="4"/>
      <c r="D182" s="109"/>
      <c r="E182" s="114"/>
      <c r="F182" s="118"/>
      <c r="G182" s="67"/>
      <c r="H182" s="72"/>
      <c r="I182" s="77"/>
      <c r="J182" s="124"/>
      <c r="K182" s="129"/>
      <c r="L182" s="133"/>
      <c r="M182" s="137"/>
      <c r="N182" s="47">
        <f t="shared" si="10"/>
        <v>0</v>
      </c>
      <c r="O182" s="48">
        <f t="shared" si="11"/>
        <v>0</v>
      </c>
      <c r="P182" s="46">
        <v>0</v>
      </c>
      <c r="Q182" s="48">
        <f t="shared" si="12"/>
        <v>0</v>
      </c>
      <c r="R182" s="48">
        <f t="shared" si="13"/>
        <v>0</v>
      </c>
    </row>
    <row r="183" spans="1:18" x14ac:dyDescent="0.25">
      <c r="A183" s="28">
        <v>166</v>
      </c>
      <c r="B183" s="3"/>
      <c r="C183" s="4"/>
      <c r="D183" s="109"/>
      <c r="E183" s="114"/>
      <c r="F183" s="118"/>
      <c r="G183" s="67"/>
      <c r="H183" s="72"/>
      <c r="I183" s="77"/>
      <c r="J183" s="124"/>
      <c r="K183" s="129"/>
      <c r="L183" s="133"/>
      <c r="M183" s="137"/>
      <c r="N183" s="47">
        <f t="shared" si="10"/>
        <v>0</v>
      </c>
      <c r="O183" s="48">
        <f t="shared" si="11"/>
        <v>0</v>
      </c>
      <c r="P183" s="46">
        <v>0</v>
      </c>
      <c r="Q183" s="48">
        <f t="shared" si="12"/>
        <v>0</v>
      </c>
      <c r="R183" s="48">
        <f t="shared" si="13"/>
        <v>0</v>
      </c>
    </row>
    <row r="184" spans="1:18" x14ac:dyDescent="0.25">
      <c r="A184" s="28">
        <v>167</v>
      </c>
      <c r="B184" s="3"/>
      <c r="C184" s="4"/>
      <c r="D184" s="109"/>
      <c r="E184" s="114"/>
      <c r="F184" s="118"/>
      <c r="G184" s="67"/>
      <c r="H184" s="72"/>
      <c r="I184" s="77"/>
      <c r="J184" s="124"/>
      <c r="K184" s="129"/>
      <c r="L184" s="133"/>
      <c r="M184" s="137"/>
      <c r="N184" s="47">
        <f t="shared" si="10"/>
        <v>0</v>
      </c>
      <c r="O184" s="48">
        <f t="shared" si="11"/>
        <v>0</v>
      </c>
      <c r="P184" s="46">
        <v>0</v>
      </c>
      <c r="Q184" s="48">
        <f t="shared" si="12"/>
        <v>0</v>
      </c>
      <c r="R184" s="48">
        <f t="shared" si="13"/>
        <v>0</v>
      </c>
    </row>
    <row r="185" spans="1:18" ht="14.25" thickBot="1" x14ac:dyDescent="0.3">
      <c r="A185" s="28">
        <v>168</v>
      </c>
      <c r="B185" s="3"/>
      <c r="C185" s="4"/>
      <c r="D185" s="109"/>
      <c r="E185" s="114"/>
      <c r="F185" s="118"/>
      <c r="G185" s="67"/>
      <c r="H185" s="72"/>
      <c r="I185" s="77"/>
      <c r="J185" s="124"/>
      <c r="K185" s="129"/>
      <c r="L185" s="133"/>
      <c r="M185" s="137"/>
      <c r="N185" s="47">
        <f t="shared" si="10"/>
        <v>0</v>
      </c>
      <c r="O185" s="48">
        <f t="shared" si="11"/>
        <v>0</v>
      </c>
      <c r="P185" s="46">
        <v>0</v>
      </c>
      <c r="Q185" s="48">
        <f t="shared" si="12"/>
        <v>0</v>
      </c>
      <c r="R185" s="48">
        <f t="shared" si="13"/>
        <v>0</v>
      </c>
    </row>
    <row r="186" spans="1:18" x14ac:dyDescent="0.25">
      <c r="A186" s="27">
        <v>169</v>
      </c>
      <c r="B186" s="3"/>
      <c r="C186" s="4"/>
      <c r="D186" s="109"/>
      <c r="E186" s="114"/>
      <c r="F186" s="118"/>
      <c r="G186" s="67"/>
      <c r="H186" s="72"/>
      <c r="I186" s="77"/>
      <c r="J186" s="124"/>
      <c r="K186" s="129"/>
      <c r="L186" s="133"/>
      <c r="M186" s="137"/>
      <c r="N186" s="47">
        <f t="shared" si="10"/>
        <v>0</v>
      </c>
      <c r="O186" s="48">
        <f t="shared" si="11"/>
        <v>0</v>
      </c>
      <c r="P186" s="46">
        <v>0</v>
      </c>
      <c r="Q186" s="48">
        <f t="shared" si="12"/>
        <v>0</v>
      </c>
      <c r="R186" s="48">
        <f t="shared" si="13"/>
        <v>0</v>
      </c>
    </row>
    <row r="187" spans="1:18" x14ac:dyDescent="0.25">
      <c r="A187" s="28">
        <v>170</v>
      </c>
      <c r="B187" s="3"/>
      <c r="C187" s="4"/>
      <c r="D187" s="109"/>
      <c r="E187" s="114"/>
      <c r="F187" s="118"/>
      <c r="G187" s="67"/>
      <c r="H187" s="72"/>
      <c r="I187" s="77"/>
      <c r="J187" s="124"/>
      <c r="K187" s="129"/>
      <c r="L187" s="133"/>
      <c r="M187" s="137"/>
      <c r="N187" s="47">
        <f t="shared" si="10"/>
        <v>0</v>
      </c>
      <c r="O187" s="48">
        <f t="shared" si="11"/>
        <v>0</v>
      </c>
      <c r="P187" s="46">
        <v>0</v>
      </c>
      <c r="Q187" s="48">
        <f t="shared" si="12"/>
        <v>0</v>
      </c>
      <c r="R187" s="48">
        <f t="shared" si="13"/>
        <v>0</v>
      </c>
    </row>
    <row r="188" spans="1:18" x14ac:dyDescent="0.25">
      <c r="A188" s="28">
        <v>171</v>
      </c>
      <c r="B188" s="3"/>
      <c r="C188" s="4"/>
      <c r="D188" s="109"/>
      <c r="E188" s="114"/>
      <c r="F188" s="118"/>
      <c r="G188" s="67"/>
      <c r="H188" s="72"/>
      <c r="I188" s="77"/>
      <c r="J188" s="124"/>
      <c r="K188" s="129"/>
      <c r="L188" s="133"/>
      <c r="M188" s="137"/>
      <c r="N188" s="47">
        <f t="shared" si="10"/>
        <v>0</v>
      </c>
      <c r="O188" s="48">
        <f t="shared" si="11"/>
        <v>0</v>
      </c>
      <c r="P188" s="46">
        <v>0</v>
      </c>
      <c r="Q188" s="48">
        <f t="shared" si="12"/>
        <v>0</v>
      </c>
      <c r="R188" s="48">
        <f t="shared" si="13"/>
        <v>0</v>
      </c>
    </row>
    <row r="189" spans="1:18" ht="14.25" thickBot="1" x14ac:dyDescent="0.3">
      <c r="A189" s="28">
        <v>172</v>
      </c>
      <c r="B189" s="3"/>
      <c r="C189" s="4"/>
      <c r="D189" s="109"/>
      <c r="E189" s="114"/>
      <c r="F189" s="118"/>
      <c r="G189" s="67"/>
      <c r="H189" s="72"/>
      <c r="I189" s="77"/>
      <c r="J189" s="124"/>
      <c r="K189" s="129"/>
      <c r="L189" s="133"/>
      <c r="M189" s="137"/>
      <c r="N189" s="47">
        <f t="shared" si="10"/>
        <v>0</v>
      </c>
      <c r="O189" s="48">
        <f t="shared" si="11"/>
        <v>0</v>
      </c>
      <c r="P189" s="46">
        <v>0</v>
      </c>
      <c r="Q189" s="48">
        <f t="shared" si="12"/>
        <v>0</v>
      </c>
      <c r="R189" s="48">
        <f t="shared" si="13"/>
        <v>0</v>
      </c>
    </row>
    <row r="190" spans="1:18" x14ac:dyDescent="0.25">
      <c r="A190" s="27">
        <v>173</v>
      </c>
      <c r="B190" s="3"/>
      <c r="C190" s="4"/>
      <c r="D190" s="109"/>
      <c r="E190" s="114"/>
      <c r="F190" s="118"/>
      <c r="G190" s="67"/>
      <c r="H190" s="72"/>
      <c r="I190" s="77"/>
      <c r="J190" s="124"/>
      <c r="K190" s="129"/>
      <c r="L190" s="133"/>
      <c r="M190" s="137"/>
      <c r="N190" s="47">
        <f t="shared" si="10"/>
        <v>0</v>
      </c>
      <c r="O190" s="48">
        <f t="shared" si="11"/>
        <v>0</v>
      </c>
      <c r="P190" s="46">
        <v>0</v>
      </c>
      <c r="Q190" s="48">
        <f t="shared" si="12"/>
        <v>0</v>
      </c>
      <c r="R190" s="48">
        <f t="shared" si="13"/>
        <v>0</v>
      </c>
    </row>
    <row r="191" spans="1:18" x14ac:dyDescent="0.25">
      <c r="A191" s="28">
        <v>174</v>
      </c>
      <c r="B191" s="3"/>
      <c r="C191" s="4"/>
      <c r="D191" s="109"/>
      <c r="E191" s="114"/>
      <c r="F191" s="118"/>
      <c r="G191" s="67"/>
      <c r="H191" s="72"/>
      <c r="I191" s="77"/>
      <c r="J191" s="124"/>
      <c r="K191" s="129"/>
      <c r="L191" s="133"/>
      <c r="M191" s="137"/>
      <c r="N191" s="47">
        <f t="shared" si="10"/>
        <v>0</v>
      </c>
      <c r="O191" s="48">
        <f t="shared" si="11"/>
        <v>0</v>
      </c>
      <c r="P191" s="46">
        <v>0</v>
      </c>
      <c r="Q191" s="48">
        <f t="shared" si="12"/>
        <v>0</v>
      </c>
      <c r="R191" s="48">
        <f t="shared" si="13"/>
        <v>0</v>
      </c>
    </row>
    <row r="192" spans="1:18" x14ac:dyDescent="0.25">
      <c r="A192" s="28">
        <v>175</v>
      </c>
      <c r="B192" s="3"/>
      <c r="C192" s="4"/>
      <c r="D192" s="109"/>
      <c r="E192" s="114"/>
      <c r="F192" s="118"/>
      <c r="G192" s="67"/>
      <c r="H192" s="72"/>
      <c r="I192" s="77"/>
      <c r="J192" s="124"/>
      <c r="K192" s="129"/>
      <c r="L192" s="133"/>
      <c r="M192" s="137"/>
      <c r="N192" s="47">
        <f t="shared" si="10"/>
        <v>0</v>
      </c>
      <c r="O192" s="48">
        <f t="shared" si="11"/>
        <v>0</v>
      </c>
      <c r="P192" s="46">
        <v>0</v>
      </c>
      <c r="Q192" s="48">
        <f t="shared" si="12"/>
        <v>0</v>
      </c>
      <c r="R192" s="48">
        <f t="shared" si="13"/>
        <v>0</v>
      </c>
    </row>
    <row r="193" spans="1:18" ht="14.25" thickBot="1" x14ac:dyDescent="0.3">
      <c r="A193" s="28">
        <v>176</v>
      </c>
      <c r="B193" s="3"/>
      <c r="C193" s="4"/>
      <c r="D193" s="109"/>
      <c r="E193" s="114"/>
      <c r="F193" s="118"/>
      <c r="G193" s="67"/>
      <c r="H193" s="72"/>
      <c r="I193" s="77"/>
      <c r="J193" s="124"/>
      <c r="K193" s="129"/>
      <c r="L193" s="133"/>
      <c r="M193" s="137"/>
      <c r="N193" s="47">
        <f t="shared" si="10"/>
        <v>0</v>
      </c>
      <c r="O193" s="48">
        <f t="shared" si="11"/>
        <v>0</v>
      </c>
      <c r="P193" s="46">
        <v>0</v>
      </c>
      <c r="Q193" s="48">
        <f t="shared" si="12"/>
        <v>0</v>
      </c>
      <c r="R193" s="48">
        <f t="shared" si="13"/>
        <v>0</v>
      </c>
    </row>
    <row r="194" spans="1:18" x14ac:dyDescent="0.25">
      <c r="A194" s="27">
        <v>177</v>
      </c>
      <c r="B194" s="3"/>
      <c r="C194" s="4"/>
      <c r="D194" s="109"/>
      <c r="E194" s="114"/>
      <c r="F194" s="118"/>
      <c r="G194" s="67"/>
      <c r="H194" s="72"/>
      <c r="I194" s="77"/>
      <c r="J194" s="124"/>
      <c r="K194" s="129"/>
      <c r="L194" s="133"/>
      <c r="M194" s="137"/>
      <c r="N194" s="47">
        <f t="shared" si="10"/>
        <v>0</v>
      </c>
      <c r="O194" s="48">
        <f t="shared" si="11"/>
        <v>0</v>
      </c>
      <c r="P194" s="46">
        <v>0</v>
      </c>
      <c r="Q194" s="48">
        <f t="shared" si="12"/>
        <v>0</v>
      </c>
      <c r="R194" s="48">
        <f t="shared" si="13"/>
        <v>0</v>
      </c>
    </row>
    <row r="195" spans="1:18" x14ac:dyDescent="0.25">
      <c r="A195" s="28">
        <v>178</v>
      </c>
      <c r="B195" s="3"/>
      <c r="C195" s="4"/>
      <c r="D195" s="109"/>
      <c r="E195" s="114"/>
      <c r="F195" s="118"/>
      <c r="G195" s="67"/>
      <c r="H195" s="72"/>
      <c r="I195" s="77"/>
      <c r="J195" s="124"/>
      <c r="K195" s="129"/>
      <c r="L195" s="133"/>
      <c r="M195" s="137"/>
      <c r="N195" s="47">
        <f t="shared" si="10"/>
        <v>0</v>
      </c>
      <c r="O195" s="48">
        <f t="shared" si="11"/>
        <v>0</v>
      </c>
      <c r="P195" s="46">
        <v>0</v>
      </c>
      <c r="Q195" s="48">
        <f t="shared" si="12"/>
        <v>0</v>
      </c>
      <c r="R195" s="48">
        <f t="shared" si="13"/>
        <v>0</v>
      </c>
    </row>
    <row r="196" spans="1:18" x14ac:dyDescent="0.25">
      <c r="A196" s="28">
        <v>179</v>
      </c>
      <c r="B196" s="3"/>
      <c r="C196" s="4"/>
      <c r="D196" s="109"/>
      <c r="E196" s="114"/>
      <c r="F196" s="118"/>
      <c r="G196" s="67"/>
      <c r="H196" s="72"/>
      <c r="I196" s="77"/>
      <c r="J196" s="124"/>
      <c r="K196" s="129"/>
      <c r="L196" s="133"/>
      <c r="M196" s="137"/>
      <c r="N196" s="47">
        <f t="shared" si="10"/>
        <v>0</v>
      </c>
      <c r="O196" s="48">
        <f t="shared" si="11"/>
        <v>0</v>
      </c>
      <c r="P196" s="46">
        <v>0</v>
      </c>
      <c r="Q196" s="48">
        <f t="shared" si="12"/>
        <v>0</v>
      </c>
      <c r="R196" s="48">
        <f t="shared" si="13"/>
        <v>0</v>
      </c>
    </row>
    <row r="197" spans="1:18" ht="14.25" thickBot="1" x14ac:dyDescent="0.3">
      <c r="A197" s="28">
        <v>180</v>
      </c>
      <c r="B197" s="3"/>
      <c r="C197" s="4"/>
      <c r="D197" s="109"/>
      <c r="E197" s="114"/>
      <c r="F197" s="118"/>
      <c r="G197" s="67"/>
      <c r="H197" s="72"/>
      <c r="I197" s="77"/>
      <c r="J197" s="124"/>
      <c r="K197" s="129"/>
      <c r="L197" s="133"/>
      <c r="M197" s="137"/>
      <c r="N197" s="47">
        <f t="shared" si="10"/>
        <v>0</v>
      </c>
      <c r="O197" s="48">
        <f t="shared" si="11"/>
        <v>0</v>
      </c>
      <c r="P197" s="46">
        <v>0</v>
      </c>
      <c r="Q197" s="48">
        <f t="shared" si="12"/>
        <v>0</v>
      </c>
      <c r="R197" s="48">
        <f t="shared" si="13"/>
        <v>0</v>
      </c>
    </row>
    <row r="198" spans="1:18" x14ac:dyDescent="0.25">
      <c r="A198" s="27">
        <v>181</v>
      </c>
      <c r="B198" s="3"/>
      <c r="C198" s="4"/>
      <c r="D198" s="109"/>
      <c r="E198" s="114"/>
      <c r="F198" s="118"/>
      <c r="G198" s="67"/>
      <c r="H198" s="72"/>
      <c r="I198" s="77"/>
      <c r="J198" s="124"/>
      <c r="K198" s="129"/>
      <c r="L198" s="133"/>
      <c r="M198" s="137"/>
      <c r="N198" s="47">
        <f t="shared" si="10"/>
        <v>0</v>
      </c>
      <c r="O198" s="48">
        <f t="shared" si="11"/>
        <v>0</v>
      </c>
      <c r="P198" s="46">
        <v>0</v>
      </c>
      <c r="Q198" s="48">
        <f t="shared" si="12"/>
        <v>0</v>
      </c>
      <c r="R198" s="48">
        <f t="shared" si="13"/>
        <v>0</v>
      </c>
    </row>
    <row r="199" spans="1:18" x14ac:dyDescent="0.25">
      <c r="A199" s="28">
        <v>182</v>
      </c>
      <c r="B199" s="3"/>
      <c r="C199" s="4"/>
      <c r="D199" s="109"/>
      <c r="E199" s="114"/>
      <c r="F199" s="118"/>
      <c r="G199" s="67"/>
      <c r="H199" s="72"/>
      <c r="I199" s="77"/>
      <c r="J199" s="124"/>
      <c r="K199" s="129"/>
      <c r="L199" s="133"/>
      <c r="M199" s="137"/>
      <c r="N199" s="47">
        <f t="shared" si="10"/>
        <v>0</v>
      </c>
      <c r="O199" s="48">
        <f t="shared" si="11"/>
        <v>0</v>
      </c>
      <c r="P199" s="46">
        <v>0</v>
      </c>
      <c r="Q199" s="48">
        <f t="shared" si="12"/>
        <v>0</v>
      </c>
      <c r="R199" s="48">
        <f t="shared" si="13"/>
        <v>0</v>
      </c>
    </row>
    <row r="200" spans="1:18" x14ac:dyDescent="0.25">
      <c r="A200" s="28">
        <v>183</v>
      </c>
      <c r="B200" s="3"/>
      <c r="C200" s="4"/>
      <c r="D200" s="109"/>
      <c r="E200" s="114"/>
      <c r="F200" s="118"/>
      <c r="G200" s="67"/>
      <c r="H200" s="72"/>
      <c r="I200" s="77"/>
      <c r="J200" s="124"/>
      <c r="K200" s="129"/>
      <c r="L200" s="133"/>
      <c r="M200" s="137"/>
      <c r="N200" s="47">
        <f t="shared" si="10"/>
        <v>0</v>
      </c>
      <c r="O200" s="48">
        <f t="shared" si="11"/>
        <v>0</v>
      </c>
      <c r="P200" s="46">
        <v>0</v>
      </c>
      <c r="Q200" s="48">
        <f t="shared" si="12"/>
        <v>0</v>
      </c>
      <c r="R200" s="48">
        <f t="shared" si="13"/>
        <v>0</v>
      </c>
    </row>
    <row r="201" spans="1:18" ht="14.25" thickBot="1" x14ac:dyDescent="0.3">
      <c r="A201" s="28">
        <v>184</v>
      </c>
      <c r="B201" s="3"/>
      <c r="C201" s="4"/>
      <c r="D201" s="109"/>
      <c r="E201" s="114"/>
      <c r="F201" s="118"/>
      <c r="G201" s="67"/>
      <c r="H201" s="72"/>
      <c r="I201" s="77"/>
      <c r="J201" s="124"/>
      <c r="K201" s="129"/>
      <c r="L201" s="133"/>
      <c r="M201" s="137"/>
      <c r="N201" s="47">
        <f t="shared" si="10"/>
        <v>0</v>
      </c>
      <c r="O201" s="48">
        <f t="shared" si="11"/>
        <v>0</v>
      </c>
      <c r="P201" s="46">
        <v>0</v>
      </c>
      <c r="Q201" s="48">
        <f t="shared" si="12"/>
        <v>0</v>
      </c>
      <c r="R201" s="48">
        <f t="shared" si="13"/>
        <v>0</v>
      </c>
    </row>
    <row r="202" spans="1:18" x14ac:dyDescent="0.25">
      <c r="A202" s="27">
        <v>185</v>
      </c>
      <c r="B202" s="3"/>
      <c r="C202" s="4"/>
      <c r="D202" s="109"/>
      <c r="E202" s="114"/>
      <c r="F202" s="118"/>
      <c r="G202" s="67"/>
      <c r="H202" s="72"/>
      <c r="I202" s="77"/>
      <c r="J202" s="124"/>
      <c r="K202" s="129"/>
      <c r="L202" s="133"/>
      <c r="M202" s="137"/>
      <c r="N202" s="47">
        <f t="shared" si="10"/>
        <v>0</v>
      </c>
      <c r="O202" s="48">
        <f t="shared" si="11"/>
        <v>0</v>
      </c>
      <c r="P202" s="46">
        <v>0</v>
      </c>
      <c r="Q202" s="48">
        <f t="shared" si="12"/>
        <v>0</v>
      </c>
      <c r="R202" s="48">
        <f t="shared" si="13"/>
        <v>0</v>
      </c>
    </row>
    <row r="203" spans="1:18" x14ac:dyDescent="0.25">
      <c r="A203" s="28">
        <v>186</v>
      </c>
      <c r="B203" s="3"/>
      <c r="C203" s="4"/>
      <c r="D203" s="109"/>
      <c r="E203" s="114"/>
      <c r="F203" s="118"/>
      <c r="G203" s="67"/>
      <c r="H203" s="72"/>
      <c r="I203" s="77"/>
      <c r="J203" s="124"/>
      <c r="K203" s="129"/>
      <c r="L203" s="133"/>
      <c r="M203" s="137"/>
      <c r="N203" s="47">
        <f t="shared" si="10"/>
        <v>0</v>
      </c>
      <c r="O203" s="48">
        <f t="shared" si="11"/>
        <v>0</v>
      </c>
      <c r="P203" s="46">
        <v>0</v>
      </c>
      <c r="Q203" s="48">
        <f t="shared" si="12"/>
        <v>0</v>
      </c>
      <c r="R203" s="48">
        <f t="shared" si="13"/>
        <v>0</v>
      </c>
    </row>
    <row r="204" spans="1:18" x14ac:dyDescent="0.25">
      <c r="A204" s="28">
        <v>187</v>
      </c>
      <c r="B204" s="3"/>
      <c r="C204" s="4"/>
      <c r="D204" s="109"/>
      <c r="E204" s="114"/>
      <c r="F204" s="118"/>
      <c r="G204" s="67"/>
      <c r="H204" s="72"/>
      <c r="I204" s="77"/>
      <c r="J204" s="124"/>
      <c r="K204" s="129"/>
      <c r="L204" s="133"/>
      <c r="M204" s="137"/>
      <c r="N204" s="47">
        <f t="shared" si="10"/>
        <v>0</v>
      </c>
      <c r="O204" s="48">
        <f t="shared" si="11"/>
        <v>0</v>
      </c>
      <c r="P204" s="46">
        <v>0</v>
      </c>
      <c r="Q204" s="48">
        <f t="shared" si="12"/>
        <v>0</v>
      </c>
      <c r="R204" s="48">
        <f t="shared" si="13"/>
        <v>0</v>
      </c>
    </row>
    <row r="205" spans="1:18" ht="14.25" thickBot="1" x14ac:dyDescent="0.3">
      <c r="A205" s="28">
        <v>188</v>
      </c>
      <c r="B205" s="3"/>
      <c r="C205" s="4"/>
      <c r="D205" s="109"/>
      <c r="E205" s="114"/>
      <c r="F205" s="118"/>
      <c r="G205" s="67"/>
      <c r="H205" s="72"/>
      <c r="I205" s="77"/>
      <c r="J205" s="124"/>
      <c r="K205" s="129"/>
      <c r="L205" s="133"/>
      <c r="M205" s="137"/>
      <c r="N205" s="47">
        <f t="shared" si="10"/>
        <v>0</v>
      </c>
      <c r="O205" s="48">
        <f t="shared" si="11"/>
        <v>0</v>
      </c>
      <c r="P205" s="46">
        <v>0</v>
      </c>
      <c r="Q205" s="48">
        <f t="shared" si="12"/>
        <v>0</v>
      </c>
      <c r="R205" s="48">
        <f t="shared" si="13"/>
        <v>0</v>
      </c>
    </row>
    <row r="206" spans="1:18" x14ac:dyDescent="0.25">
      <c r="A206" s="27">
        <v>189</v>
      </c>
      <c r="B206" s="3"/>
      <c r="C206" s="4"/>
      <c r="D206" s="109"/>
      <c r="E206" s="114"/>
      <c r="F206" s="118"/>
      <c r="G206" s="67"/>
      <c r="H206" s="72"/>
      <c r="I206" s="77"/>
      <c r="J206" s="124"/>
      <c r="K206" s="129"/>
      <c r="L206" s="133"/>
      <c r="M206" s="137"/>
      <c r="N206" s="47">
        <f t="shared" si="10"/>
        <v>0</v>
      </c>
      <c r="O206" s="48">
        <f t="shared" si="11"/>
        <v>0</v>
      </c>
      <c r="P206" s="46">
        <v>0</v>
      </c>
      <c r="Q206" s="48">
        <f t="shared" si="12"/>
        <v>0</v>
      </c>
      <c r="R206" s="48">
        <f t="shared" si="13"/>
        <v>0</v>
      </c>
    </row>
    <row r="207" spans="1:18" x14ac:dyDescent="0.25">
      <c r="A207" s="28">
        <v>190</v>
      </c>
      <c r="B207" s="3"/>
      <c r="C207" s="4"/>
      <c r="D207" s="109"/>
      <c r="E207" s="114"/>
      <c r="F207" s="118"/>
      <c r="G207" s="67"/>
      <c r="H207" s="72"/>
      <c r="I207" s="77"/>
      <c r="J207" s="124"/>
      <c r="K207" s="129"/>
      <c r="L207" s="133"/>
      <c r="M207" s="137"/>
      <c r="N207" s="47">
        <f t="shared" si="10"/>
        <v>0</v>
      </c>
      <c r="O207" s="48">
        <f t="shared" si="11"/>
        <v>0</v>
      </c>
      <c r="P207" s="46">
        <v>0</v>
      </c>
      <c r="Q207" s="48">
        <f t="shared" si="12"/>
        <v>0</v>
      </c>
      <c r="R207" s="48">
        <f t="shared" si="13"/>
        <v>0</v>
      </c>
    </row>
    <row r="208" spans="1:18" x14ac:dyDescent="0.25">
      <c r="A208" s="28">
        <v>191</v>
      </c>
      <c r="B208" s="3"/>
      <c r="C208" s="4"/>
      <c r="D208" s="109"/>
      <c r="E208" s="114"/>
      <c r="F208" s="118"/>
      <c r="G208" s="67"/>
      <c r="H208" s="72"/>
      <c r="I208" s="77"/>
      <c r="J208" s="124"/>
      <c r="K208" s="129"/>
      <c r="L208" s="133"/>
      <c r="M208" s="137"/>
      <c r="N208" s="47">
        <f t="shared" si="10"/>
        <v>0</v>
      </c>
      <c r="O208" s="48">
        <f t="shared" si="11"/>
        <v>0</v>
      </c>
      <c r="P208" s="46">
        <v>0</v>
      </c>
      <c r="Q208" s="48">
        <f t="shared" si="12"/>
        <v>0</v>
      </c>
      <c r="R208" s="48">
        <f t="shared" si="13"/>
        <v>0</v>
      </c>
    </row>
    <row r="209" spans="1:18" ht="14.25" thickBot="1" x14ac:dyDescent="0.3">
      <c r="A209" s="28">
        <v>192</v>
      </c>
      <c r="B209" s="3"/>
      <c r="C209" s="4"/>
      <c r="D209" s="109"/>
      <c r="E209" s="114"/>
      <c r="F209" s="118"/>
      <c r="G209" s="67"/>
      <c r="H209" s="72"/>
      <c r="I209" s="77"/>
      <c r="J209" s="124"/>
      <c r="K209" s="129"/>
      <c r="L209" s="133"/>
      <c r="M209" s="137"/>
      <c r="N209" s="47">
        <f t="shared" si="10"/>
        <v>0</v>
      </c>
      <c r="O209" s="48">
        <f t="shared" si="11"/>
        <v>0</v>
      </c>
      <c r="P209" s="46">
        <v>0</v>
      </c>
      <c r="Q209" s="48">
        <f t="shared" si="12"/>
        <v>0</v>
      </c>
      <c r="R209" s="48">
        <f t="shared" si="13"/>
        <v>0</v>
      </c>
    </row>
    <row r="210" spans="1:18" x14ac:dyDescent="0.25">
      <c r="A210" s="27">
        <v>193</v>
      </c>
      <c r="B210" s="3"/>
      <c r="C210" s="4"/>
      <c r="D210" s="109"/>
      <c r="E210" s="114"/>
      <c r="F210" s="118"/>
      <c r="G210" s="67"/>
      <c r="H210" s="72"/>
      <c r="I210" s="77"/>
      <c r="J210" s="124"/>
      <c r="K210" s="129"/>
      <c r="L210" s="133"/>
      <c r="M210" s="137"/>
      <c r="N210" s="47">
        <f t="shared" ref="N210:N267" si="14">SUM($D210:$M210)</f>
        <v>0</v>
      </c>
      <c r="O210" s="48">
        <f t="shared" si="11"/>
        <v>0</v>
      </c>
      <c r="P210" s="46">
        <v>0</v>
      </c>
      <c r="Q210" s="48">
        <f t="shared" si="12"/>
        <v>0</v>
      </c>
      <c r="R210" s="48">
        <f t="shared" si="13"/>
        <v>0</v>
      </c>
    </row>
    <row r="211" spans="1:18" x14ac:dyDescent="0.25">
      <c r="A211" s="28">
        <v>194</v>
      </c>
      <c r="B211" s="3"/>
      <c r="C211" s="4"/>
      <c r="D211" s="109"/>
      <c r="E211" s="114"/>
      <c r="F211" s="118"/>
      <c r="G211" s="67"/>
      <c r="H211" s="72"/>
      <c r="I211" s="77"/>
      <c r="J211" s="124"/>
      <c r="K211" s="129"/>
      <c r="L211" s="133"/>
      <c r="M211" s="137"/>
      <c r="N211" s="47">
        <f t="shared" si="14"/>
        <v>0</v>
      </c>
      <c r="O211" s="48">
        <f t="shared" ref="O211:O267" si="15">SUM(D211:M211)*13</f>
        <v>0</v>
      </c>
      <c r="P211" s="46">
        <v>0</v>
      </c>
      <c r="Q211" s="48">
        <f t="shared" ref="Q211:Q267" si="16">$O211-$P211</f>
        <v>0</v>
      </c>
      <c r="R211" s="48">
        <f t="shared" ref="R211:R267" si="17">SUM(N211*5.25)</f>
        <v>0</v>
      </c>
    </row>
    <row r="212" spans="1:18" x14ac:dyDescent="0.25">
      <c r="A212" s="28">
        <v>195</v>
      </c>
      <c r="B212" s="3"/>
      <c r="C212" s="4"/>
      <c r="D212" s="109"/>
      <c r="E212" s="114"/>
      <c r="F212" s="118"/>
      <c r="G212" s="67"/>
      <c r="H212" s="72"/>
      <c r="I212" s="77"/>
      <c r="J212" s="124"/>
      <c r="K212" s="129"/>
      <c r="L212" s="133"/>
      <c r="M212" s="137"/>
      <c r="N212" s="47">
        <f t="shared" si="14"/>
        <v>0</v>
      </c>
      <c r="O212" s="48">
        <f t="shared" si="15"/>
        <v>0</v>
      </c>
      <c r="P212" s="46">
        <v>0</v>
      </c>
      <c r="Q212" s="48">
        <f t="shared" si="16"/>
        <v>0</v>
      </c>
      <c r="R212" s="48">
        <f t="shared" si="17"/>
        <v>0</v>
      </c>
    </row>
    <row r="213" spans="1:18" ht="14.25" thickBot="1" x14ac:dyDescent="0.3">
      <c r="A213" s="28">
        <v>196</v>
      </c>
      <c r="B213" s="3"/>
      <c r="C213" s="4"/>
      <c r="D213" s="109"/>
      <c r="E213" s="114"/>
      <c r="F213" s="118"/>
      <c r="G213" s="67"/>
      <c r="H213" s="72"/>
      <c r="I213" s="77"/>
      <c r="J213" s="124"/>
      <c r="K213" s="129"/>
      <c r="L213" s="133"/>
      <c r="M213" s="137"/>
      <c r="N213" s="47">
        <f t="shared" si="14"/>
        <v>0</v>
      </c>
      <c r="O213" s="48">
        <f t="shared" si="15"/>
        <v>0</v>
      </c>
      <c r="P213" s="46">
        <v>0</v>
      </c>
      <c r="Q213" s="48">
        <f t="shared" si="16"/>
        <v>0</v>
      </c>
      <c r="R213" s="48">
        <f t="shared" si="17"/>
        <v>0</v>
      </c>
    </row>
    <row r="214" spans="1:18" x14ac:dyDescent="0.25">
      <c r="A214" s="27">
        <v>197</v>
      </c>
      <c r="B214" s="3"/>
      <c r="C214" s="4"/>
      <c r="D214" s="109"/>
      <c r="E214" s="114"/>
      <c r="F214" s="118"/>
      <c r="G214" s="67"/>
      <c r="H214" s="72"/>
      <c r="I214" s="77"/>
      <c r="J214" s="124"/>
      <c r="K214" s="129"/>
      <c r="L214" s="133"/>
      <c r="M214" s="137"/>
      <c r="N214" s="47">
        <f t="shared" si="14"/>
        <v>0</v>
      </c>
      <c r="O214" s="48">
        <f t="shared" si="15"/>
        <v>0</v>
      </c>
      <c r="P214" s="46">
        <v>0</v>
      </c>
      <c r="Q214" s="48">
        <f t="shared" si="16"/>
        <v>0</v>
      </c>
      <c r="R214" s="48">
        <f t="shared" si="17"/>
        <v>0</v>
      </c>
    </row>
    <row r="215" spans="1:18" x14ac:dyDescent="0.25">
      <c r="A215" s="28">
        <v>198</v>
      </c>
      <c r="B215" s="3"/>
      <c r="C215" s="4"/>
      <c r="D215" s="109"/>
      <c r="E215" s="114"/>
      <c r="F215" s="118"/>
      <c r="G215" s="67"/>
      <c r="H215" s="72"/>
      <c r="I215" s="77"/>
      <c r="J215" s="124"/>
      <c r="K215" s="129"/>
      <c r="L215" s="133"/>
      <c r="M215" s="137"/>
      <c r="N215" s="47">
        <f t="shared" si="14"/>
        <v>0</v>
      </c>
      <c r="O215" s="48">
        <f t="shared" si="15"/>
        <v>0</v>
      </c>
      <c r="P215" s="46">
        <v>0</v>
      </c>
      <c r="Q215" s="48">
        <f t="shared" si="16"/>
        <v>0</v>
      </c>
      <c r="R215" s="48">
        <f t="shared" si="17"/>
        <v>0</v>
      </c>
    </row>
    <row r="216" spans="1:18" x14ac:dyDescent="0.25">
      <c r="A216" s="28">
        <v>199</v>
      </c>
      <c r="B216" s="3"/>
      <c r="C216" s="4"/>
      <c r="D216" s="109"/>
      <c r="E216" s="114"/>
      <c r="F216" s="118"/>
      <c r="G216" s="67"/>
      <c r="H216" s="72"/>
      <c r="I216" s="77"/>
      <c r="J216" s="124"/>
      <c r="K216" s="129"/>
      <c r="L216" s="133"/>
      <c r="M216" s="137"/>
      <c r="N216" s="47">
        <f t="shared" si="14"/>
        <v>0</v>
      </c>
      <c r="O216" s="48">
        <f t="shared" si="15"/>
        <v>0</v>
      </c>
      <c r="P216" s="46">
        <v>0</v>
      </c>
      <c r="Q216" s="48">
        <f t="shared" si="16"/>
        <v>0</v>
      </c>
      <c r="R216" s="48">
        <f t="shared" si="17"/>
        <v>0</v>
      </c>
    </row>
    <row r="217" spans="1:18" ht="14.25" thickBot="1" x14ac:dyDescent="0.3">
      <c r="A217" s="28">
        <v>200</v>
      </c>
      <c r="B217" s="3"/>
      <c r="C217" s="4"/>
      <c r="D217" s="109"/>
      <c r="E217" s="114"/>
      <c r="F217" s="118"/>
      <c r="G217" s="67"/>
      <c r="H217" s="72"/>
      <c r="I217" s="77"/>
      <c r="J217" s="124"/>
      <c r="K217" s="129"/>
      <c r="L217" s="133"/>
      <c r="M217" s="137"/>
      <c r="N217" s="47">
        <f t="shared" si="14"/>
        <v>0</v>
      </c>
      <c r="O217" s="48">
        <f t="shared" si="15"/>
        <v>0</v>
      </c>
      <c r="P217" s="46">
        <v>0</v>
      </c>
      <c r="Q217" s="48">
        <f t="shared" si="16"/>
        <v>0</v>
      </c>
      <c r="R217" s="48">
        <f t="shared" si="17"/>
        <v>0</v>
      </c>
    </row>
    <row r="218" spans="1:18" x14ac:dyDescent="0.25">
      <c r="A218" s="27">
        <v>201</v>
      </c>
      <c r="B218" s="3"/>
      <c r="C218" s="4"/>
      <c r="D218" s="109"/>
      <c r="E218" s="114"/>
      <c r="F218" s="118"/>
      <c r="G218" s="67"/>
      <c r="H218" s="72"/>
      <c r="I218" s="77"/>
      <c r="J218" s="124"/>
      <c r="K218" s="129"/>
      <c r="L218" s="133"/>
      <c r="M218" s="137"/>
      <c r="N218" s="47">
        <f t="shared" si="14"/>
        <v>0</v>
      </c>
      <c r="O218" s="48">
        <f t="shared" si="15"/>
        <v>0</v>
      </c>
      <c r="P218" s="46">
        <v>0</v>
      </c>
      <c r="Q218" s="48">
        <f t="shared" si="16"/>
        <v>0</v>
      </c>
      <c r="R218" s="48">
        <f t="shared" si="17"/>
        <v>0</v>
      </c>
    </row>
    <row r="219" spans="1:18" x14ac:dyDescent="0.25">
      <c r="A219" s="28">
        <v>202</v>
      </c>
      <c r="B219" s="3"/>
      <c r="C219" s="4"/>
      <c r="D219" s="109"/>
      <c r="E219" s="114"/>
      <c r="F219" s="118"/>
      <c r="G219" s="67"/>
      <c r="H219" s="72"/>
      <c r="I219" s="77"/>
      <c r="J219" s="124"/>
      <c r="K219" s="129"/>
      <c r="L219" s="133"/>
      <c r="M219" s="137"/>
      <c r="N219" s="47">
        <f t="shared" si="14"/>
        <v>0</v>
      </c>
      <c r="O219" s="48">
        <f t="shared" si="15"/>
        <v>0</v>
      </c>
      <c r="P219" s="46">
        <v>0</v>
      </c>
      <c r="Q219" s="48">
        <f t="shared" si="16"/>
        <v>0</v>
      </c>
      <c r="R219" s="48">
        <f t="shared" si="17"/>
        <v>0</v>
      </c>
    </row>
    <row r="220" spans="1:18" x14ac:dyDescent="0.25">
      <c r="A220" s="28">
        <v>203</v>
      </c>
      <c r="B220" s="3"/>
      <c r="C220" s="4"/>
      <c r="D220" s="109"/>
      <c r="E220" s="114"/>
      <c r="F220" s="118"/>
      <c r="G220" s="67"/>
      <c r="H220" s="72"/>
      <c r="I220" s="77"/>
      <c r="J220" s="124"/>
      <c r="K220" s="129"/>
      <c r="L220" s="133"/>
      <c r="M220" s="137"/>
      <c r="N220" s="47">
        <f t="shared" si="14"/>
        <v>0</v>
      </c>
      <c r="O220" s="48">
        <f t="shared" si="15"/>
        <v>0</v>
      </c>
      <c r="P220" s="46">
        <v>0</v>
      </c>
      <c r="Q220" s="48">
        <f t="shared" si="16"/>
        <v>0</v>
      </c>
      <c r="R220" s="48">
        <f t="shared" si="17"/>
        <v>0</v>
      </c>
    </row>
    <row r="221" spans="1:18" ht="14.25" thickBot="1" x14ac:dyDescent="0.3">
      <c r="A221" s="28">
        <v>204</v>
      </c>
      <c r="B221" s="3"/>
      <c r="C221" s="4"/>
      <c r="D221" s="109"/>
      <c r="E221" s="114"/>
      <c r="F221" s="118"/>
      <c r="G221" s="67"/>
      <c r="H221" s="72"/>
      <c r="I221" s="77"/>
      <c r="J221" s="124"/>
      <c r="K221" s="129"/>
      <c r="L221" s="133"/>
      <c r="M221" s="137"/>
      <c r="N221" s="47">
        <f t="shared" si="14"/>
        <v>0</v>
      </c>
      <c r="O221" s="48">
        <f t="shared" si="15"/>
        <v>0</v>
      </c>
      <c r="P221" s="46">
        <v>0</v>
      </c>
      <c r="Q221" s="48">
        <f t="shared" si="16"/>
        <v>0</v>
      </c>
      <c r="R221" s="48">
        <f t="shared" si="17"/>
        <v>0</v>
      </c>
    </row>
    <row r="222" spans="1:18" x14ac:dyDescent="0.25">
      <c r="A222" s="27">
        <v>205</v>
      </c>
      <c r="B222" s="3"/>
      <c r="C222" s="4"/>
      <c r="D222" s="109"/>
      <c r="E222" s="114"/>
      <c r="F222" s="118"/>
      <c r="G222" s="67"/>
      <c r="H222" s="72"/>
      <c r="I222" s="77"/>
      <c r="J222" s="124"/>
      <c r="K222" s="129"/>
      <c r="L222" s="133"/>
      <c r="M222" s="137"/>
      <c r="N222" s="47">
        <f t="shared" si="14"/>
        <v>0</v>
      </c>
      <c r="O222" s="48">
        <f t="shared" si="15"/>
        <v>0</v>
      </c>
      <c r="P222" s="46">
        <v>0</v>
      </c>
      <c r="Q222" s="48">
        <f t="shared" si="16"/>
        <v>0</v>
      </c>
      <c r="R222" s="48">
        <f t="shared" si="17"/>
        <v>0</v>
      </c>
    </row>
    <row r="223" spans="1:18" x14ac:dyDescent="0.25">
      <c r="A223" s="28">
        <v>206</v>
      </c>
      <c r="B223" s="3"/>
      <c r="C223" s="4"/>
      <c r="D223" s="109"/>
      <c r="E223" s="114"/>
      <c r="F223" s="118"/>
      <c r="G223" s="67"/>
      <c r="H223" s="72"/>
      <c r="I223" s="77"/>
      <c r="J223" s="124"/>
      <c r="K223" s="129"/>
      <c r="L223" s="133"/>
      <c r="M223" s="137"/>
      <c r="N223" s="47">
        <f t="shared" si="14"/>
        <v>0</v>
      </c>
      <c r="O223" s="48">
        <f t="shared" si="15"/>
        <v>0</v>
      </c>
      <c r="P223" s="46">
        <v>0</v>
      </c>
      <c r="Q223" s="48">
        <f t="shared" si="16"/>
        <v>0</v>
      </c>
      <c r="R223" s="48">
        <f t="shared" si="17"/>
        <v>0</v>
      </c>
    </row>
    <row r="224" spans="1:18" x14ac:dyDescent="0.25">
      <c r="A224" s="28">
        <v>207</v>
      </c>
      <c r="B224" s="3"/>
      <c r="C224" s="4"/>
      <c r="D224" s="109"/>
      <c r="E224" s="114"/>
      <c r="F224" s="118"/>
      <c r="G224" s="67"/>
      <c r="H224" s="72"/>
      <c r="I224" s="77"/>
      <c r="J224" s="124"/>
      <c r="K224" s="129"/>
      <c r="L224" s="133"/>
      <c r="M224" s="137"/>
      <c r="N224" s="47">
        <f t="shared" si="14"/>
        <v>0</v>
      </c>
      <c r="O224" s="48">
        <f t="shared" si="15"/>
        <v>0</v>
      </c>
      <c r="P224" s="46">
        <v>0</v>
      </c>
      <c r="Q224" s="48">
        <f t="shared" si="16"/>
        <v>0</v>
      </c>
      <c r="R224" s="48">
        <f t="shared" si="17"/>
        <v>0</v>
      </c>
    </row>
    <row r="225" spans="1:18" ht="14.25" thickBot="1" x14ac:dyDescent="0.3">
      <c r="A225" s="28">
        <v>208</v>
      </c>
      <c r="B225" s="3"/>
      <c r="C225" s="4"/>
      <c r="D225" s="109"/>
      <c r="E225" s="114"/>
      <c r="F225" s="118"/>
      <c r="G225" s="67"/>
      <c r="H225" s="72"/>
      <c r="I225" s="77"/>
      <c r="J225" s="124"/>
      <c r="K225" s="129"/>
      <c r="L225" s="133"/>
      <c r="M225" s="137"/>
      <c r="N225" s="47">
        <f t="shared" si="14"/>
        <v>0</v>
      </c>
      <c r="O225" s="48">
        <f t="shared" si="15"/>
        <v>0</v>
      </c>
      <c r="P225" s="46">
        <v>0</v>
      </c>
      <c r="Q225" s="48">
        <f t="shared" si="16"/>
        <v>0</v>
      </c>
      <c r="R225" s="48">
        <f t="shared" si="17"/>
        <v>0</v>
      </c>
    </row>
    <row r="226" spans="1:18" x14ac:dyDescent="0.25">
      <c r="A226" s="27">
        <v>209</v>
      </c>
      <c r="B226" s="3"/>
      <c r="C226" s="4"/>
      <c r="D226" s="109"/>
      <c r="E226" s="114"/>
      <c r="F226" s="118"/>
      <c r="G226" s="67"/>
      <c r="H226" s="72"/>
      <c r="I226" s="77"/>
      <c r="J226" s="124"/>
      <c r="K226" s="129"/>
      <c r="L226" s="133"/>
      <c r="M226" s="137"/>
      <c r="N226" s="47">
        <f t="shared" si="14"/>
        <v>0</v>
      </c>
      <c r="O226" s="48">
        <f t="shared" si="15"/>
        <v>0</v>
      </c>
      <c r="P226" s="46">
        <v>0</v>
      </c>
      <c r="Q226" s="48">
        <f t="shared" si="16"/>
        <v>0</v>
      </c>
      <c r="R226" s="48">
        <f t="shared" si="17"/>
        <v>0</v>
      </c>
    </row>
    <row r="227" spans="1:18" x14ac:dyDescent="0.25">
      <c r="A227" s="28">
        <v>210</v>
      </c>
      <c r="B227" s="3"/>
      <c r="C227" s="4"/>
      <c r="D227" s="109"/>
      <c r="E227" s="114"/>
      <c r="F227" s="118"/>
      <c r="G227" s="67"/>
      <c r="H227" s="72"/>
      <c r="I227" s="77"/>
      <c r="J227" s="124"/>
      <c r="K227" s="129"/>
      <c r="L227" s="133"/>
      <c r="M227" s="137"/>
      <c r="N227" s="47">
        <f t="shared" si="14"/>
        <v>0</v>
      </c>
      <c r="O227" s="48">
        <f t="shared" si="15"/>
        <v>0</v>
      </c>
      <c r="P227" s="46">
        <v>0</v>
      </c>
      <c r="Q227" s="48">
        <f t="shared" si="16"/>
        <v>0</v>
      </c>
      <c r="R227" s="48">
        <f t="shared" si="17"/>
        <v>0</v>
      </c>
    </row>
    <row r="228" spans="1:18" x14ac:dyDescent="0.25">
      <c r="A228" s="28">
        <v>211</v>
      </c>
      <c r="B228" s="3"/>
      <c r="C228" s="4"/>
      <c r="D228" s="109"/>
      <c r="E228" s="114"/>
      <c r="F228" s="118"/>
      <c r="G228" s="67"/>
      <c r="H228" s="72"/>
      <c r="I228" s="77"/>
      <c r="J228" s="124"/>
      <c r="K228" s="129"/>
      <c r="L228" s="133"/>
      <c r="M228" s="137"/>
      <c r="N228" s="47">
        <f t="shared" si="14"/>
        <v>0</v>
      </c>
      <c r="O228" s="48">
        <f t="shared" si="15"/>
        <v>0</v>
      </c>
      <c r="P228" s="46">
        <v>0</v>
      </c>
      <c r="Q228" s="48">
        <f t="shared" si="16"/>
        <v>0</v>
      </c>
      <c r="R228" s="48">
        <f t="shared" si="17"/>
        <v>0</v>
      </c>
    </row>
    <row r="229" spans="1:18" ht="14.25" thickBot="1" x14ac:dyDescent="0.3">
      <c r="A229" s="28">
        <v>212</v>
      </c>
      <c r="B229" s="3"/>
      <c r="C229" s="4"/>
      <c r="D229" s="109"/>
      <c r="E229" s="114"/>
      <c r="F229" s="118"/>
      <c r="G229" s="67"/>
      <c r="H229" s="72"/>
      <c r="I229" s="77"/>
      <c r="J229" s="124"/>
      <c r="K229" s="129"/>
      <c r="L229" s="133"/>
      <c r="M229" s="137"/>
      <c r="N229" s="47">
        <f t="shared" si="14"/>
        <v>0</v>
      </c>
      <c r="O229" s="48">
        <f t="shared" si="15"/>
        <v>0</v>
      </c>
      <c r="P229" s="46">
        <v>0</v>
      </c>
      <c r="Q229" s="48">
        <f t="shared" si="16"/>
        <v>0</v>
      </c>
      <c r="R229" s="48">
        <f t="shared" si="17"/>
        <v>0</v>
      </c>
    </row>
    <row r="230" spans="1:18" x14ac:dyDescent="0.25">
      <c r="A230" s="27">
        <v>213</v>
      </c>
      <c r="B230" s="3"/>
      <c r="C230" s="4"/>
      <c r="D230" s="109"/>
      <c r="E230" s="114"/>
      <c r="F230" s="118"/>
      <c r="G230" s="67"/>
      <c r="H230" s="72"/>
      <c r="I230" s="77"/>
      <c r="J230" s="124"/>
      <c r="K230" s="129"/>
      <c r="L230" s="133"/>
      <c r="M230" s="137"/>
      <c r="N230" s="47">
        <f t="shared" si="14"/>
        <v>0</v>
      </c>
      <c r="O230" s="48">
        <f t="shared" si="15"/>
        <v>0</v>
      </c>
      <c r="P230" s="46">
        <v>0</v>
      </c>
      <c r="Q230" s="48">
        <f t="shared" si="16"/>
        <v>0</v>
      </c>
      <c r="R230" s="48">
        <f t="shared" si="17"/>
        <v>0</v>
      </c>
    </row>
    <row r="231" spans="1:18" x14ac:dyDescent="0.25">
      <c r="A231" s="28">
        <v>214</v>
      </c>
      <c r="B231" s="3"/>
      <c r="C231" s="4"/>
      <c r="D231" s="109"/>
      <c r="E231" s="114"/>
      <c r="F231" s="118"/>
      <c r="G231" s="67"/>
      <c r="H231" s="72"/>
      <c r="I231" s="77"/>
      <c r="J231" s="124"/>
      <c r="K231" s="129"/>
      <c r="L231" s="133"/>
      <c r="M231" s="137"/>
      <c r="N231" s="47">
        <f t="shared" si="14"/>
        <v>0</v>
      </c>
      <c r="O231" s="48">
        <f t="shared" si="15"/>
        <v>0</v>
      </c>
      <c r="P231" s="46">
        <v>0</v>
      </c>
      <c r="Q231" s="48">
        <f t="shared" si="16"/>
        <v>0</v>
      </c>
      <c r="R231" s="48">
        <f t="shared" si="17"/>
        <v>0</v>
      </c>
    </row>
    <row r="232" spans="1:18" x14ac:dyDescent="0.25">
      <c r="A232" s="28">
        <v>215</v>
      </c>
      <c r="B232" s="3"/>
      <c r="C232" s="4"/>
      <c r="D232" s="109"/>
      <c r="E232" s="114"/>
      <c r="F232" s="118"/>
      <c r="G232" s="67"/>
      <c r="H232" s="72"/>
      <c r="I232" s="77"/>
      <c r="J232" s="124"/>
      <c r="K232" s="129"/>
      <c r="L232" s="133"/>
      <c r="M232" s="137"/>
      <c r="N232" s="47">
        <f t="shared" si="14"/>
        <v>0</v>
      </c>
      <c r="O232" s="48">
        <f t="shared" si="15"/>
        <v>0</v>
      </c>
      <c r="P232" s="46">
        <v>0</v>
      </c>
      <c r="Q232" s="48">
        <f t="shared" si="16"/>
        <v>0</v>
      </c>
      <c r="R232" s="48">
        <f t="shared" si="17"/>
        <v>0</v>
      </c>
    </row>
    <row r="233" spans="1:18" ht="14.25" thickBot="1" x14ac:dyDescent="0.3">
      <c r="A233" s="28">
        <v>216</v>
      </c>
      <c r="B233" s="3"/>
      <c r="C233" s="4"/>
      <c r="D233" s="109"/>
      <c r="E233" s="114"/>
      <c r="F233" s="118"/>
      <c r="G233" s="67"/>
      <c r="H233" s="72"/>
      <c r="I233" s="77"/>
      <c r="J233" s="124"/>
      <c r="K233" s="129"/>
      <c r="L233" s="133"/>
      <c r="M233" s="137"/>
      <c r="N233" s="47">
        <f t="shared" si="14"/>
        <v>0</v>
      </c>
      <c r="O233" s="48">
        <f t="shared" si="15"/>
        <v>0</v>
      </c>
      <c r="P233" s="46">
        <v>0</v>
      </c>
      <c r="Q233" s="48">
        <f t="shared" si="16"/>
        <v>0</v>
      </c>
      <c r="R233" s="48">
        <f t="shared" si="17"/>
        <v>0</v>
      </c>
    </row>
    <row r="234" spans="1:18" x14ac:dyDescent="0.25">
      <c r="A234" s="27">
        <v>217</v>
      </c>
      <c r="B234" s="3"/>
      <c r="C234" s="4"/>
      <c r="D234" s="109"/>
      <c r="E234" s="114"/>
      <c r="F234" s="118"/>
      <c r="G234" s="67"/>
      <c r="H234" s="72"/>
      <c r="I234" s="77"/>
      <c r="J234" s="124"/>
      <c r="K234" s="129"/>
      <c r="L234" s="133"/>
      <c r="M234" s="137"/>
      <c r="N234" s="47">
        <f t="shared" si="14"/>
        <v>0</v>
      </c>
      <c r="O234" s="48">
        <f t="shared" si="15"/>
        <v>0</v>
      </c>
      <c r="P234" s="46">
        <v>0</v>
      </c>
      <c r="Q234" s="48">
        <f t="shared" si="16"/>
        <v>0</v>
      </c>
      <c r="R234" s="48">
        <f t="shared" si="17"/>
        <v>0</v>
      </c>
    </row>
    <row r="235" spans="1:18" x14ac:dyDescent="0.25">
      <c r="A235" s="28">
        <v>218</v>
      </c>
      <c r="B235" s="3"/>
      <c r="C235" s="4"/>
      <c r="D235" s="109"/>
      <c r="E235" s="114"/>
      <c r="F235" s="118"/>
      <c r="G235" s="67"/>
      <c r="H235" s="72"/>
      <c r="I235" s="77"/>
      <c r="J235" s="124"/>
      <c r="K235" s="129"/>
      <c r="L235" s="133"/>
      <c r="M235" s="137"/>
      <c r="N235" s="47">
        <f t="shared" si="14"/>
        <v>0</v>
      </c>
      <c r="O235" s="48">
        <f t="shared" si="15"/>
        <v>0</v>
      </c>
      <c r="P235" s="46">
        <v>0</v>
      </c>
      <c r="Q235" s="48">
        <f t="shared" si="16"/>
        <v>0</v>
      </c>
      <c r="R235" s="48">
        <f t="shared" si="17"/>
        <v>0</v>
      </c>
    </row>
    <row r="236" spans="1:18" x14ac:dyDescent="0.25">
      <c r="A236" s="28">
        <v>219</v>
      </c>
      <c r="B236" s="3"/>
      <c r="C236" s="4"/>
      <c r="D236" s="109"/>
      <c r="E236" s="114"/>
      <c r="F236" s="118"/>
      <c r="G236" s="67"/>
      <c r="H236" s="72"/>
      <c r="I236" s="77"/>
      <c r="J236" s="124"/>
      <c r="K236" s="129"/>
      <c r="L236" s="133"/>
      <c r="M236" s="137"/>
      <c r="N236" s="47">
        <f t="shared" si="14"/>
        <v>0</v>
      </c>
      <c r="O236" s="48">
        <f t="shared" si="15"/>
        <v>0</v>
      </c>
      <c r="P236" s="46">
        <v>0</v>
      </c>
      <c r="Q236" s="48">
        <f t="shared" si="16"/>
        <v>0</v>
      </c>
      <c r="R236" s="48">
        <f t="shared" si="17"/>
        <v>0</v>
      </c>
    </row>
    <row r="237" spans="1:18" ht="14.25" thickBot="1" x14ac:dyDescent="0.3">
      <c r="A237" s="28">
        <v>220</v>
      </c>
      <c r="B237" s="3"/>
      <c r="C237" s="4"/>
      <c r="D237" s="109"/>
      <c r="E237" s="114"/>
      <c r="F237" s="118"/>
      <c r="G237" s="67"/>
      <c r="H237" s="72"/>
      <c r="I237" s="77"/>
      <c r="J237" s="124"/>
      <c r="K237" s="129"/>
      <c r="L237" s="133"/>
      <c r="M237" s="137"/>
      <c r="N237" s="47">
        <f t="shared" si="14"/>
        <v>0</v>
      </c>
      <c r="O237" s="48">
        <f t="shared" si="15"/>
        <v>0</v>
      </c>
      <c r="P237" s="46">
        <v>0</v>
      </c>
      <c r="Q237" s="48">
        <f t="shared" si="16"/>
        <v>0</v>
      </c>
      <c r="R237" s="48">
        <f t="shared" si="17"/>
        <v>0</v>
      </c>
    </row>
    <row r="238" spans="1:18" x14ac:dyDescent="0.25">
      <c r="A238" s="27">
        <v>221</v>
      </c>
      <c r="B238" s="3"/>
      <c r="C238" s="4"/>
      <c r="D238" s="109"/>
      <c r="E238" s="114"/>
      <c r="F238" s="118"/>
      <c r="G238" s="67"/>
      <c r="H238" s="72"/>
      <c r="I238" s="77"/>
      <c r="J238" s="124"/>
      <c r="K238" s="129"/>
      <c r="L238" s="133"/>
      <c r="M238" s="137"/>
      <c r="N238" s="47">
        <f t="shared" si="14"/>
        <v>0</v>
      </c>
      <c r="O238" s="48">
        <f t="shared" si="15"/>
        <v>0</v>
      </c>
      <c r="P238" s="46">
        <v>0</v>
      </c>
      <c r="Q238" s="48">
        <f t="shared" si="16"/>
        <v>0</v>
      </c>
      <c r="R238" s="48">
        <f t="shared" si="17"/>
        <v>0</v>
      </c>
    </row>
    <row r="239" spans="1:18" x14ac:dyDescent="0.25">
      <c r="A239" s="28">
        <v>222</v>
      </c>
      <c r="B239" s="3"/>
      <c r="C239" s="4"/>
      <c r="D239" s="109"/>
      <c r="E239" s="114"/>
      <c r="F239" s="118"/>
      <c r="G239" s="67"/>
      <c r="H239" s="72"/>
      <c r="I239" s="77"/>
      <c r="J239" s="124"/>
      <c r="K239" s="129"/>
      <c r="L239" s="133"/>
      <c r="M239" s="137"/>
      <c r="N239" s="47">
        <f t="shared" si="14"/>
        <v>0</v>
      </c>
      <c r="O239" s="48">
        <f t="shared" si="15"/>
        <v>0</v>
      </c>
      <c r="P239" s="46">
        <v>0</v>
      </c>
      <c r="Q239" s="48">
        <f t="shared" si="16"/>
        <v>0</v>
      </c>
      <c r="R239" s="48">
        <f t="shared" si="17"/>
        <v>0</v>
      </c>
    </row>
    <row r="240" spans="1:18" x14ac:dyDescent="0.25">
      <c r="A240" s="28">
        <v>223</v>
      </c>
      <c r="B240" s="3"/>
      <c r="C240" s="4"/>
      <c r="D240" s="109"/>
      <c r="E240" s="114"/>
      <c r="F240" s="118"/>
      <c r="G240" s="67"/>
      <c r="H240" s="72"/>
      <c r="I240" s="77"/>
      <c r="J240" s="124"/>
      <c r="K240" s="129"/>
      <c r="L240" s="133"/>
      <c r="M240" s="137"/>
      <c r="N240" s="47">
        <f t="shared" si="14"/>
        <v>0</v>
      </c>
      <c r="O240" s="48">
        <f t="shared" si="15"/>
        <v>0</v>
      </c>
      <c r="P240" s="46">
        <v>0</v>
      </c>
      <c r="Q240" s="48">
        <f t="shared" si="16"/>
        <v>0</v>
      </c>
      <c r="R240" s="48">
        <f t="shared" si="17"/>
        <v>0</v>
      </c>
    </row>
    <row r="241" spans="1:18" ht="14.25" thickBot="1" x14ac:dyDescent="0.3">
      <c r="A241" s="28">
        <v>224</v>
      </c>
      <c r="B241" s="3"/>
      <c r="C241" s="4"/>
      <c r="D241" s="109"/>
      <c r="E241" s="114"/>
      <c r="F241" s="118"/>
      <c r="G241" s="67"/>
      <c r="H241" s="72"/>
      <c r="I241" s="77"/>
      <c r="J241" s="124"/>
      <c r="K241" s="129"/>
      <c r="L241" s="133"/>
      <c r="M241" s="137"/>
      <c r="N241" s="47">
        <f t="shared" si="14"/>
        <v>0</v>
      </c>
      <c r="O241" s="48">
        <f t="shared" si="15"/>
        <v>0</v>
      </c>
      <c r="P241" s="46">
        <v>0</v>
      </c>
      <c r="Q241" s="48">
        <f t="shared" si="16"/>
        <v>0</v>
      </c>
      <c r="R241" s="48">
        <f t="shared" si="17"/>
        <v>0</v>
      </c>
    </row>
    <row r="242" spans="1:18" x14ac:dyDescent="0.25">
      <c r="A242" s="27">
        <v>225</v>
      </c>
      <c r="B242" s="3"/>
      <c r="C242" s="4"/>
      <c r="D242" s="109"/>
      <c r="E242" s="114"/>
      <c r="F242" s="118"/>
      <c r="G242" s="67"/>
      <c r="H242" s="72"/>
      <c r="I242" s="77"/>
      <c r="J242" s="124"/>
      <c r="K242" s="129"/>
      <c r="L242" s="133"/>
      <c r="M242" s="137"/>
      <c r="N242" s="47">
        <f t="shared" si="14"/>
        <v>0</v>
      </c>
      <c r="O242" s="48">
        <f t="shared" si="15"/>
        <v>0</v>
      </c>
      <c r="P242" s="46">
        <v>0</v>
      </c>
      <c r="Q242" s="48">
        <f t="shared" si="16"/>
        <v>0</v>
      </c>
      <c r="R242" s="48">
        <f t="shared" si="17"/>
        <v>0</v>
      </c>
    </row>
    <row r="243" spans="1:18" x14ac:dyDescent="0.25">
      <c r="A243" s="28">
        <v>226</v>
      </c>
      <c r="B243" s="3"/>
      <c r="C243" s="4"/>
      <c r="D243" s="109"/>
      <c r="E243" s="114"/>
      <c r="F243" s="118"/>
      <c r="G243" s="67"/>
      <c r="H243" s="72"/>
      <c r="I243" s="77"/>
      <c r="J243" s="124"/>
      <c r="K243" s="129"/>
      <c r="L243" s="133"/>
      <c r="M243" s="137"/>
      <c r="N243" s="47">
        <f t="shared" si="14"/>
        <v>0</v>
      </c>
      <c r="O243" s="48">
        <f t="shared" si="15"/>
        <v>0</v>
      </c>
      <c r="P243" s="46">
        <v>0</v>
      </c>
      <c r="Q243" s="48">
        <f t="shared" si="16"/>
        <v>0</v>
      </c>
      <c r="R243" s="48">
        <f t="shared" si="17"/>
        <v>0</v>
      </c>
    </row>
    <row r="244" spans="1:18" x14ac:dyDescent="0.25">
      <c r="A244" s="28">
        <v>227</v>
      </c>
      <c r="B244" s="3"/>
      <c r="C244" s="4"/>
      <c r="D244" s="109"/>
      <c r="E244" s="114"/>
      <c r="F244" s="118"/>
      <c r="G244" s="67"/>
      <c r="H244" s="72"/>
      <c r="I244" s="77"/>
      <c r="J244" s="124"/>
      <c r="K244" s="129"/>
      <c r="L244" s="133"/>
      <c r="M244" s="137"/>
      <c r="N244" s="47">
        <f t="shared" si="14"/>
        <v>0</v>
      </c>
      <c r="O244" s="48">
        <f t="shared" si="15"/>
        <v>0</v>
      </c>
      <c r="P244" s="46">
        <v>0</v>
      </c>
      <c r="Q244" s="48">
        <f t="shared" si="16"/>
        <v>0</v>
      </c>
      <c r="R244" s="48">
        <f t="shared" si="17"/>
        <v>0</v>
      </c>
    </row>
    <row r="245" spans="1:18" ht="14.25" thickBot="1" x14ac:dyDescent="0.3">
      <c r="A245" s="28">
        <v>228</v>
      </c>
      <c r="B245" s="3"/>
      <c r="C245" s="4"/>
      <c r="D245" s="109"/>
      <c r="E245" s="114"/>
      <c r="F245" s="118"/>
      <c r="G245" s="67"/>
      <c r="H245" s="72"/>
      <c r="I245" s="77"/>
      <c r="J245" s="124"/>
      <c r="K245" s="129"/>
      <c r="L245" s="133"/>
      <c r="M245" s="137"/>
      <c r="N245" s="47">
        <f t="shared" si="14"/>
        <v>0</v>
      </c>
      <c r="O245" s="48">
        <f t="shared" si="15"/>
        <v>0</v>
      </c>
      <c r="P245" s="46">
        <v>0</v>
      </c>
      <c r="Q245" s="48">
        <f t="shared" si="16"/>
        <v>0</v>
      </c>
      <c r="R245" s="48">
        <f t="shared" si="17"/>
        <v>0</v>
      </c>
    </row>
    <row r="246" spans="1:18" x14ac:dyDescent="0.25">
      <c r="A246" s="27">
        <v>229</v>
      </c>
      <c r="B246" s="3"/>
      <c r="C246" s="4"/>
      <c r="D246" s="109"/>
      <c r="E246" s="114"/>
      <c r="F246" s="118"/>
      <c r="G246" s="67"/>
      <c r="H246" s="72"/>
      <c r="I246" s="77"/>
      <c r="J246" s="124"/>
      <c r="K246" s="129"/>
      <c r="L246" s="133"/>
      <c r="M246" s="137"/>
      <c r="N246" s="47">
        <f t="shared" si="14"/>
        <v>0</v>
      </c>
      <c r="O246" s="48">
        <f t="shared" si="15"/>
        <v>0</v>
      </c>
      <c r="P246" s="46">
        <v>0</v>
      </c>
      <c r="Q246" s="48">
        <f t="shared" si="16"/>
        <v>0</v>
      </c>
      <c r="R246" s="48">
        <f t="shared" si="17"/>
        <v>0</v>
      </c>
    </row>
    <row r="247" spans="1:18" x14ac:dyDescent="0.25">
      <c r="A247" s="28">
        <v>230</v>
      </c>
      <c r="B247" s="3"/>
      <c r="C247" s="4"/>
      <c r="D247" s="109"/>
      <c r="E247" s="114"/>
      <c r="F247" s="118"/>
      <c r="G247" s="67"/>
      <c r="H247" s="72"/>
      <c r="I247" s="77"/>
      <c r="J247" s="124"/>
      <c r="K247" s="129"/>
      <c r="L247" s="133"/>
      <c r="M247" s="137"/>
      <c r="N247" s="47">
        <f t="shared" si="14"/>
        <v>0</v>
      </c>
      <c r="O247" s="48">
        <f t="shared" si="15"/>
        <v>0</v>
      </c>
      <c r="P247" s="46">
        <v>0</v>
      </c>
      <c r="Q247" s="48">
        <f t="shared" si="16"/>
        <v>0</v>
      </c>
      <c r="R247" s="48">
        <f t="shared" si="17"/>
        <v>0</v>
      </c>
    </row>
    <row r="248" spans="1:18" x14ac:dyDescent="0.25">
      <c r="A248" s="28">
        <v>231</v>
      </c>
      <c r="B248" s="3"/>
      <c r="C248" s="4"/>
      <c r="D248" s="109"/>
      <c r="E248" s="114"/>
      <c r="F248" s="118"/>
      <c r="G248" s="67"/>
      <c r="H248" s="72"/>
      <c r="I248" s="77"/>
      <c r="J248" s="124"/>
      <c r="K248" s="129"/>
      <c r="L248" s="133"/>
      <c r="M248" s="137"/>
      <c r="N248" s="47">
        <f t="shared" si="14"/>
        <v>0</v>
      </c>
      <c r="O248" s="48">
        <f t="shared" si="15"/>
        <v>0</v>
      </c>
      <c r="P248" s="46">
        <v>0</v>
      </c>
      <c r="Q248" s="48">
        <f t="shared" si="16"/>
        <v>0</v>
      </c>
      <c r="R248" s="48">
        <f t="shared" si="17"/>
        <v>0</v>
      </c>
    </row>
    <row r="249" spans="1:18" ht="14.25" thickBot="1" x14ac:dyDescent="0.3">
      <c r="A249" s="28">
        <v>232</v>
      </c>
      <c r="B249" s="3"/>
      <c r="C249" s="4"/>
      <c r="D249" s="109"/>
      <c r="E249" s="114"/>
      <c r="F249" s="118"/>
      <c r="G249" s="67"/>
      <c r="H249" s="72"/>
      <c r="I249" s="77"/>
      <c r="J249" s="124"/>
      <c r="K249" s="129"/>
      <c r="L249" s="133"/>
      <c r="M249" s="137"/>
      <c r="N249" s="47">
        <f t="shared" si="14"/>
        <v>0</v>
      </c>
      <c r="O249" s="48">
        <f t="shared" si="15"/>
        <v>0</v>
      </c>
      <c r="P249" s="46">
        <v>0</v>
      </c>
      <c r="Q249" s="48">
        <f t="shared" si="16"/>
        <v>0</v>
      </c>
      <c r="R249" s="48">
        <f t="shared" si="17"/>
        <v>0</v>
      </c>
    </row>
    <row r="250" spans="1:18" x14ac:dyDescent="0.25">
      <c r="A250" s="27">
        <v>233</v>
      </c>
      <c r="B250" s="3"/>
      <c r="C250" s="4"/>
      <c r="D250" s="109"/>
      <c r="E250" s="114"/>
      <c r="F250" s="118"/>
      <c r="G250" s="67"/>
      <c r="H250" s="72"/>
      <c r="I250" s="77"/>
      <c r="J250" s="124"/>
      <c r="K250" s="129"/>
      <c r="L250" s="133"/>
      <c r="M250" s="137"/>
      <c r="N250" s="47">
        <f t="shared" si="14"/>
        <v>0</v>
      </c>
      <c r="O250" s="48">
        <f t="shared" si="15"/>
        <v>0</v>
      </c>
      <c r="P250" s="46">
        <v>0</v>
      </c>
      <c r="Q250" s="48">
        <f t="shared" si="16"/>
        <v>0</v>
      </c>
      <c r="R250" s="48">
        <f t="shared" si="17"/>
        <v>0</v>
      </c>
    </row>
    <row r="251" spans="1:18" x14ac:dyDescent="0.25">
      <c r="A251" s="28">
        <v>234</v>
      </c>
      <c r="B251" s="3"/>
      <c r="C251" s="4"/>
      <c r="D251" s="109"/>
      <c r="E251" s="114"/>
      <c r="F251" s="118"/>
      <c r="G251" s="67"/>
      <c r="H251" s="72"/>
      <c r="I251" s="77"/>
      <c r="J251" s="124"/>
      <c r="K251" s="129"/>
      <c r="L251" s="133"/>
      <c r="M251" s="137"/>
      <c r="N251" s="47">
        <f t="shared" si="14"/>
        <v>0</v>
      </c>
      <c r="O251" s="48">
        <f t="shared" si="15"/>
        <v>0</v>
      </c>
      <c r="P251" s="46">
        <v>0</v>
      </c>
      <c r="Q251" s="48">
        <f t="shared" si="16"/>
        <v>0</v>
      </c>
      <c r="R251" s="48">
        <f t="shared" si="17"/>
        <v>0</v>
      </c>
    </row>
    <row r="252" spans="1:18" x14ac:dyDescent="0.25">
      <c r="A252" s="28">
        <v>235</v>
      </c>
      <c r="B252" s="3"/>
      <c r="C252" s="4"/>
      <c r="D252" s="109"/>
      <c r="E252" s="114"/>
      <c r="F252" s="118"/>
      <c r="G252" s="67"/>
      <c r="H252" s="72"/>
      <c r="I252" s="77"/>
      <c r="J252" s="124"/>
      <c r="K252" s="129"/>
      <c r="L252" s="133"/>
      <c r="M252" s="137"/>
      <c r="N252" s="47">
        <f t="shared" si="14"/>
        <v>0</v>
      </c>
      <c r="O252" s="48">
        <f t="shared" si="15"/>
        <v>0</v>
      </c>
      <c r="P252" s="46">
        <v>0</v>
      </c>
      <c r="Q252" s="48">
        <f t="shared" si="16"/>
        <v>0</v>
      </c>
      <c r="R252" s="48">
        <f t="shared" si="17"/>
        <v>0</v>
      </c>
    </row>
    <row r="253" spans="1:18" ht="14.25" thickBot="1" x14ac:dyDescent="0.3">
      <c r="A253" s="28">
        <v>236</v>
      </c>
      <c r="B253" s="3"/>
      <c r="C253" s="4"/>
      <c r="D253" s="109"/>
      <c r="E253" s="114"/>
      <c r="F253" s="118"/>
      <c r="G253" s="67"/>
      <c r="H253" s="72"/>
      <c r="I253" s="77"/>
      <c r="J253" s="124"/>
      <c r="K253" s="129"/>
      <c r="L253" s="133"/>
      <c r="M253" s="137"/>
      <c r="N253" s="47">
        <f t="shared" si="14"/>
        <v>0</v>
      </c>
      <c r="O253" s="48">
        <f t="shared" si="15"/>
        <v>0</v>
      </c>
      <c r="P253" s="46">
        <v>0</v>
      </c>
      <c r="Q253" s="48">
        <f t="shared" si="16"/>
        <v>0</v>
      </c>
      <c r="R253" s="48">
        <f t="shared" si="17"/>
        <v>0</v>
      </c>
    </row>
    <row r="254" spans="1:18" x14ac:dyDescent="0.25">
      <c r="A254" s="27">
        <v>237</v>
      </c>
      <c r="B254" s="3"/>
      <c r="C254" s="4"/>
      <c r="D254" s="109"/>
      <c r="E254" s="114"/>
      <c r="F254" s="118"/>
      <c r="G254" s="67"/>
      <c r="H254" s="72"/>
      <c r="I254" s="77"/>
      <c r="J254" s="124"/>
      <c r="K254" s="129"/>
      <c r="L254" s="133"/>
      <c r="M254" s="137"/>
      <c r="N254" s="47">
        <f t="shared" si="14"/>
        <v>0</v>
      </c>
      <c r="O254" s="48">
        <f t="shared" si="15"/>
        <v>0</v>
      </c>
      <c r="P254" s="46">
        <v>0</v>
      </c>
      <c r="Q254" s="48">
        <f t="shared" si="16"/>
        <v>0</v>
      </c>
      <c r="R254" s="48">
        <f t="shared" si="17"/>
        <v>0</v>
      </c>
    </row>
    <row r="255" spans="1:18" x14ac:dyDescent="0.25">
      <c r="A255" s="28">
        <v>238</v>
      </c>
      <c r="B255" s="3"/>
      <c r="C255" s="4"/>
      <c r="D255" s="109"/>
      <c r="E255" s="114"/>
      <c r="F255" s="118"/>
      <c r="G255" s="67"/>
      <c r="H255" s="72"/>
      <c r="I255" s="77"/>
      <c r="J255" s="124"/>
      <c r="K255" s="129"/>
      <c r="L255" s="133"/>
      <c r="M255" s="137"/>
      <c r="N255" s="47">
        <f t="shared" si="14"/>
        <v>0</v>
      </c>
      <c r="O255" s="48">
        <f t="shared" si="15"/>
        <v>0</v>
      </c>
      <c r="P255" s="46">
        <v>0</v>
      </c>
      <c r="Q255" s="48">
        <f t="shared" si="16"/>
        <v>0</v>
      </c>
      <c r="R255" s="48">
        <f t="shared" si="17"/>
        <v>0</v>
      </c>
    </row>
    <row r="256" spans="1:18" x14ac:dyDescent="0.25">
      <c r="A256" s="28">
        <v>239</v>
      </c>
      <c r="B256" s="3"/>
      <c r="C256" s="4"/>
      <c r="D256" s="109"/>
      <c r="E256" s="114"/>
      <c r="F256" s="118"/>
      <c r="G256" s="67"/>
      <c r="H256" s="72"/>
      <c r="I256" s="77"/>
      <c r="J256" s="124"/>
      <c r="K256" s="129"/>
      <c r="L256" s="133"/>
      <c r="M256" s="137"/>
      <c r="N256" s="47">
        <f t="shared" si="14"/>
        <v>0</v>
      </c>
      <c r="O256" s="48">
        <f t="shared" si="15"/>
        <v>0</v>
      </c>
      <c r="P256" s="46">
        <v>0</v>
      </c>
      <c r="Q256" s="48">
        <f t="shared" si="16"/>
        <v>0</v>
      </c>
      <c r="R256" s="48">
        <f t="shared" si="17"/>
        <v>0</v>
      </c>
    </row>
    <row r="257" spans="1:18" ht="14.25" thickBot="1" x14ac:dyDescent="0.3">
      <c r="A257" s="28">
        <v>240</v>
      </c>
      <c r="B257" s="3"/>
      <c r="C257" s="4"/>
      <c r="D257" s="109"/>
      <c r="E257" s="114"/>
      <c r="F257" s="118"/>
      <c r="G257" s="67"/>
      <c r="H257" s="72"/>
      <c r="I257" s="77"/>
      <c r="J257" s="124"/>
      <c r="K257" s="129"/>
      <c r="L257" s="133"/>
      <c r="M257" s="137"/>
      <c r="N257" s="47">
        <f t="shared" si="14"/>
        <v>0</v>
      </c>
      <c r="O257" s="48">
        <f t="shared" si="15"/>
        <v>0</v>
      </c>
      <c r="P257" s="46">
        <v>0</v>
      </c>
      <c r="Q257" s="48">
        <f t="shared" si="16"/>
        <v>0</v>
      </c>
      <c r="R257" s="48">
        <f t="shared" si="17"/>
        <v>0</v>
      </c>
    </row>
    <row r="258" spans="1:18" x14ac:dyDescent="0.25">
      <c r="A258" s="27">
        <v>241</v>
      </c>
      <c r="B258" s="3"/>
      <c r="C258" s="4"/>
      <c r="D258" s="109"/>
      <c r="E258" s="114"/>
      <c r="F258" s="118"/>
      <c r="G258" s="67"/>
      <c r="H258" s="72"/>
      <c r="I258" s="77"/>
      <c r="J258" s="124"/>
      <c r="K258" s="129"/>
      <c r="L258" s="133"/>
      <c r="M258" s="137"/>
      <c r="N258" s="47">
        <f t="shared" si="14"/>
        <v>0</v>
      </c>
      <c r="O258" s="48">
        <f t="shared" si="15"/>
        <v>0</v>
      </c>
      <c r="P258" s="46">
        <v>0</v>
      </c>
      <c r="Q258" s="48">
        <f t="shared" si="16"/>
        <v>0</v>
      </c>
      <c r="R258" s="48">
        <f t="shared" si="17"/>
        <v>0</v>
      </c>
    </row>
    <row r="259" spans="1:18" x14ac:dyDescent="0.25">
      <c r="A259" s="28">
        <v>242</v>
      </c>
      <c r="B259" s="3"/>
      <c r="C259" s="4"/>
      <c r="D259" s="109"/>
      <c r="E259" s="114"/>
      <c r="F259" s="118"/>
      <c r="G259" s="67"/>
      <c r="H259" s="72"/>
      <c r="I259" s="77"/>
      <c r="J259" s="124"/>
      <c r="K259" s="129"/>
      <c r="L259" s="133"/>
      <c r="M259" s="137"/>
      <c r="N259" s="47">
        <f t="shared" si="14"/>
        <v>0</v>
      </c>
      <c r="O259" s="48">
        <f t="shared" si="15"/>
        <v>0</v>
      </c>
      <c r="P259" s="46">
        <v>0</v>
      </c>
      <c r="Q259" s="48">
        <f t="shared" si="16"/>
        <v>0</v>
      </c>
      <c r="R259" s="48">
        <f t="shared" si="17"/>
        <v>0</v>
      </c>
    </row>
    <row r="260" spans="1:18" x14ac:dyDescent="0.25">
      <c r="A260" s="28">
        <v>243</v>
      </c>
      <c r="B260" s="3"/>
      <c r="C260" s="4"/>
      <c r="D260" s="109"/>
      <c r="E260" s="114"/>
      <c r="F260" s="118"/>
      <c r="G260" s="67"/>
      <c r="H260" s="72"/>
      <c r="I260" s="77"/>
      <c r="J260" s="124"/>
      <c r="K260" s="129"/>
      <c r="L260" s="133"/>
      <c r="M260" s="137"/>
      <c r="N260" s="47">
        <f t="shared" si="14"/>
        <v>0</v>
      </c>
      <c r="O260" s="48">
        <f t="shared" si="15"/>
        <v>0</v>
      </c>
      <c r="P260" s="46">
        <v>0</v>
      </c>
      <c r="Q260" s="48">
        <f t="shared" si="16"/>
        <v>0</v>
      </c>
      <c r="R260" s="48">
        <f t="shared" si="17"/>
        <v>0</v>
      </c>
    </row>
    <row r="261" spans="1:18" ht="14.25" thickBot="1" x14ac:dyDescent="0.3">
      <c r="A261" s="28">
        <v>244</v>
      </c>
      <c r="B261" s="3"/>
      <c r="C261" s="4"/>
      <c r="D261" s="109"/>
      <c r="E261" s="114"/>
      <c r="F261" s="118"/>
      <c r="G261" s="67"/>
      <c r="H261" s="72"/>
      <c r="I261" s="77"/>
      <c r="J261" s="124"/>
      <c r="K261" s="129"/>
      <c r="L261" s="133"/>
      <c r="M261" s="137"/>
      <c r="N261" s="47">
        <f t="shared" si="14"/>
        <v>0</v>
      </c>
      <c r="O261" s="48">
        <f t="shared" si="15"/>
        <v>0</v>
      </c>
      <c r="P261" s="46">
        <v>0</v>
      </c>
      <c r="Q261" s="48">
        <f t="shared" si="16"/>
        <v>0</v>
      </c>
      <c r="R261" s="48">
        <f t="shared" si="17"/>
        <v>0</v>
      </c>
    </row>
    <row r="262" spans="1:18" x14ac:dyDescent="0.25">
      <c r="A262" s="27">
        <v>245</v>
      </c>
      <c r="B262" s="3"/>
      <c r="C262" s="4"/>
      <c r="D262" s="109"/>
      <c r="E262" s="114"/>
      <c r="F262" s="118"/>
      <c r="G262" s="67"/>
      <c r="H262" s="72"/>
      <c r="I262" s="77"/>
      <c r="J262" s="124"/>
      <c r="K262" s="129"/>
      <c r="L262" s="133"/>
      <c r="M262" s="137"/>
      <c r="N262" s="47">
        <f t="shared" si="14"/>
        <v>0</v>
      </c>
      <c r="O262" s="48">
        <f t="shared" si="15"/>
        <v>0</v>
      </c>
      <c r="P262" s="46">
        <v>0</v>
      </c>
      <c r="Q262" s="48">
        <f t="shared" si="16"/>
        <v>0</v>
      </c>
      <c r="R262" s="48">
        <f t="shared" si="17"/>
        <v>0</v>
      </c>
    </row>
    <row r="263" spans="1:18" x14ac:dyDescent="0.25">
      <c r="A263" s="28">
        <v>246</v>
      </c>
      <c r="B263" s="3"/>
      <c r="C263" s="4"/>
      <c r="D263" s="109"/>
      <c r="E263" s="114"/>
      <c r="F263" s="118"/>
      <c r="G263" s="67"/>
      <c r="H263" s="72"/>
      <c r="I263" s="77"/>
      <c r="J263" s="124"/>
      <c r="K263" s="129"/>
      <c r="L263" s="133"/>
      <c r="M263" s="137"/>
      <c r="N263" s="47">
        <f t="shared" si="14"/>
        <v>0</v>
      </c>
      <c r="O263" s="48">
        <f t="shared" si="15"/>
        <v>0</v>
      </c>
      <c r="P263" s="46">
        <v>0</v>
      </c>
      <c r="Q263" s="48">
        <f t="shared" si="16"/>
        <v>0</v>
      </c>
      <c r="R263" s="48">
        <f t="shared" si="17"/>
        <v>0</v>
      </c>
    </row>
    <row r="264" spans="1:18" x14ac:dyDescent="0.25">
      <c r="A264" s="28">
        <v>247</v>
      </c>
      <c r="B264" s="3"/>
      <c r="C264" s="4"/>
      <c r="D264" s="109"/>
      <c r="E264" s="114"/>
      <c r="F264" s="118"/>
      <c r="G264" s="67"/>
      <c r="H264" s="72"/>
      <c r="I264" s="77"/>
      <c r="J264" s="124"/>
      <c r="K264" s="129"/>
      <c r="L264" s="133"/>
      <c r="M264" s="137"/>
      <c r="N264" s="47">
        <f t="shared" si="14"/>
        <v>0</v>
      </c>
      <c r="O264" s="48">
        <f t="shared" si="15"/>
        <v>0</v>
      </c>
      <c r="P264" s="46">
        <v>0</v>
      </c>
      <c r="Q264" s="48">
        <f t="shared" si="16"/>
        <v>0</v>
      </c>
      <c r="R264" s="48">
        <f t="shared" si="17"/>
        <v>0</v>
      </c>
    </row>
    <row r="265" spans="1:18" ht="14.25" thickBot="1" x14ac:dyDescent="0.3">
      <c r="A265" s="28">
        <v>248</v>
      </c>
      <c r="B265" s="3"/>
      <c r="C265" s="4"/>
      <c r="D265" s="109"/>
      <c r="E265" s="114"/>
      <c r="F265" s="118"/>
      <c r="G265" s="67"/>
      <c r="H265" s="72"/>
      <c r="I265" s="77"/>
      <c r="J265" s="124"/>
      <c r="K265" s="129"/>
      <c r="L265" s="133"/>
      <c r="M265" s="137"/>
      <c r="N265" s="47">
        <f t="shared" si="14"/>
        <v>0</v>
      </c>
      <c r="O265" s="48">
        <f t="shared" si="15"/>
        <v>0</v>
      </c>
      <c r="P265" s="46">
        <v>0</v>
      </c>
      <c r="Q265" s="48">
        <f t="shared" si="16"/>
        <v>0</v>
      </c>
      <c r="R265" s="48">
        <f t="shared" si="17"/>
        <v>0</v>
      </c>
    </row>
    <row r="266" spans="1:18" x14ac:dyDescent="0.25">
      <c r="A266" s="27">
        <v>249</v>
      </c>
      <c r="B266" s="3"/>
      <c r="C266" s="4"/>
      <c r="D266" s="109"/>
      <c r="E266" s="114"/>
      <c r="F266" s="118"/>
      <c r="G266" s="67"/>
      <c r="H266" s="72"/>
      <c r="I266" s="77"/>
      <c r="J266" s="124"/>
      <c r="K266" s="129"/>
      <c r="L266" s="133"/>
      <c r="M266" s="137"/>
      <c r="N266" s="47">
        <f t="shared" si="14"/>
        <v>0</v>
      </c>
      <c r="O266" s="48">
        <f t="shared" si="15"/>
        <v>0</v>
      </c>
      <c r="P266" s="46">
        <v>0</v>
      </c>
      <c r="Q266" s="48">
        <f t="shared" si="16"/>
        <v>0</v>
      </c>
      <c r="R266" s="48">
        <f t="shared" si="17"/>
        <v>0</v>
      </c>
    </row>
    <row r="267" spans="1:18" ht="14.25" thickBot="1" x14ac:dyDescent="0.3">
      <c r="A267" s="28">
        <v>250</v>
      </c>
      <c r="B267" s="5"/>
      <c r="C267" s="6"/>
      <c r="D267" s="110"/>
      <c r="E267" s="114"/>
      <c r="F267" s="118"/>
      <c r="G267" s="67"/>
      <c r="H267" s="72"/>
      <c r="I267" s="77"/>
      <c r="J267" s="125"/>
      <c r="K267" s="129"/>
      <c r="L267" s="133"/>
      <c r="M267" s="137"/>
      <c r="N267" s="47">
        <f t="shared" si="14"/>
        <v>0</v>
      </c>
      <c r="O267" s="48">
        <f t="shared" si="15"/>
        <v>0</v>
      </c>
      <c r="P267" s="46">
        <v>0</v>
      </c>
      <c r="Q267" s="48">
        <f t="shared" si="16"/>
        <v>0</v>
      </c>
      <c r="R267" s="48">
        <f t="shared" si="17"/>
        <v>0</v>
      </c>
    </row>
    <row r="268" spans="1:18" ht="14.25" thickBot="1" x14ac:dyDescent="0.3">
      <c r="B268" s="2" t="s">
        <v>4</v>
      </c>
      <c r="C268" s="51">
        <f>COUNTA($C18:$C267)</f>
        <v>0</v>
      </c>
      <c r="D268" s="105">
        <f t="shared" ref="D268:Q268" si="18">SUM(D18:D267)</f>
        <v>0</v>
      </c>
      <c r="E268" s="64">
        <f t="shared" si="18"/>
        <v>0</v>
      </c>
      <c r="F268" s="119">
        <f t="shared" si="18"/>
        <v>0</v>
      </c>
      <c r="G268" s="68">
        <f t="shared" si="18"/>
        <v>0</v>
      </c>
      <c r="H268" s="73">
        <f t="shared" si="18"/>
        <v>0</v>
      </c>
      <c r="I268" s="78">
        <f t="shared" si="18"/>
        <v>0</v>
      </c>
      <c r="J268" s="126">
        <f t="shared" si="18"/>
        <v>0</v>
      </c>
      <c r="K268" s="130">
        <f t="shared" si="18"/>
        <v>0</v>
      </c>
      <c r="L268" s="134">
        <f t="shared" si="18"/>
        <v>0</v>
      </c>
      <c r="M268" s="138">
        <f t="shared" si="18"/>
        <v>0</v>
      </c>
      <c r="N268" s="42">
        <f>SUM(N18:N267)</f>
        <v>0</v>
      </c>
      <c r="O268" s="43">
        <f t="shared" si="18"/>
        <v>0</v>
      </c>
      <c r="P268" s="43">
        <f t="shared" si="18"/>
        <v>0</v>
      </c>
      <c r="Q268" s="44">
        <f t="shared" si="18"/>
        <v>0</v>
      </c>
      <c r="R268" s="45">
        <f>SUM(R18:R267)</f>
        <v>0</v>
      </c>
    </row>
    <row r="269" spans="1:18" x14ac:dyDescent="0.25">
      <c r="E269" s="19"/>
      <c r="F269" s="19"/>
    </row>
    <row r="270" spans="1:18" x14ac:dyDescent="0.25">
      <c r="E270" s="19"/>
      <c r="F270" s="19"/>
    </row>
    <row r="271" spans="1:18" x14ac:dyDescent="0.25">
      <c r="E271" s="19"/>
      <c r="F271" s="19"/>
      <c r="K271" s="19"/>
      <c r="L271" s="19"/>
      <c r="M271" s="19"/>
    </row>
    <row r="272" spans="1:18" x14ac:dyDescent="0.25">
      <c r="E272" s="19"/>
      <c r="F272" s="19"/>
    </row>
    <row r="273" spans="5:6" x14ac:dyDescent="0.25">
      <c r="E273" s="19"/>
      <c r="F273" s="19"/>
    </row>
    <row r="274" spans="5:6" x14ac:dyDescent="0.25">
      <c r="E274" s="19"/>
      <c r="F274" s="19"/>
    </row>
    <row r="275" spans="5:6" x14ac:dyDescent="0.25">
      <c r="E275" s="19"/>
      <c r="F275" s="19"/>
    </row>
    <row r="276" spans="5:6" x14ac:dyDescent="0.25">
      <c r="E276" s="19"/>
      <c r="F276" s="19"/>
    </row>
    <row r="277" spans="5:6" x14ac:dyDescent="0.25">
      <c r="E277" s="19"/>
      <c r="F277" s="19"/>
    </row>
    <row r="278" spans="5:6" x14ac:dyDescent="0.25">
      <c r="E278" s="19"/>
      <c r="F278" s="19"/>
    </row>
    <row r="279" spans="5:6" x14ac:dyDescent="0.25">
      <c r="E279" s="19"/>
      <c r="F279" s="19"/>
    </row>
    <row r="280" spans="5:6" x14ac:dyDescent="0.25">
      <c r="E280" s="19"/>
      <c r="F280" s="19"/>
    </row>
    <row r="281" spans="5:6" x14ac:dyDescent="0.25">
      <c r="E281" s="19"/>
      <c r="F281" s="19"/>
    </row>
    <row r="282" spans="5:6" x14ac:dyDescent="0.25">
      <c r="E282" s="19"/>
      <c r="F282" s="19"/>
    </row>
    <row r="283" spans="5:6" x14ac:dyDescent="0.25">
      <c r="E283" s="19"/>
      <c r="F283" s="19"/>
    </row>
    <row r="284" spans="5:6" x14ac:dyDescent="0.25">
      <c r="E284" s="19"/>
      <c r="F284" s="19"/>
    </row>
    <row r="285" spans="5:6" x14ac:dyDescent="0.25">
      <c r="E285" s="19"/>
      <c r="F285" s="19"/>
    </row>
    <row r="286" spans="5:6" x14ac:dyDescent="0.25">
      <c r="E286" s="19"/>
      <c r="F286" s="19"/>
    </row>
    <row r="287" spans="5:6" x14ac:dyDescent="0.25">
      <c r="E287" s="19"/>
      <c r="F287" s="19"/>
    </row>
    <row r="288" spans="5:6" x14ac:dyDescent="0.25">
      <c r="E288" s="19"/>
      <c r="F288" s="19"/>
    </row>
    <row r="289" spans="5:6" x14ac:dyDescent="0.25">
      <c r="E289" s="19"/>
      <c r="F289" s="19"/>
    </row>
    <row r="290" spans="5:6" x14ac:dyDescent="0.25">
      <c r="E290" s="19"/>
      <c r="F290" s="19"/>
    </row>
    <row r="291" spans="5:6" x14ac:dyDescent="0.25">
      <c r="E291" s="19"/>
      <c r="F291" s="19"/>
    </row>
    <row r="292" spans="5:6" x14ac:dyDescent="0.25">
      <c r="E292" s="19"/>
      <c r="F292" s="19"/>
    </row>
    <row r="293" spans="5:6" x14ac:dyDescent="0.25">
      <c r="E293" s="19"/>
      <c r="F293" s="19"/>
    </row>
    <row r="294" spans="5:6" x14ac:dyDescent="0.25">
      <c r="E294" s="19"/>
      <c r="F294" s="19"/>
    </row>
    <row r="295" spans="5:6" x14ac:dyDescent="0.25">
      <c r="E295" s="19"/>
      <c r="F295" s="19"/>
    </row>
    <row r="296" spans="5:6" x14ac:dyDescent="0.25">
      <c r="E296" s="19"/>
      <c r="F296" s="19"/>
    </row>
    <row r="297" spans="5:6" x14ac:dyDescent="0.25">
      <c r="E297" s="19"/>
      <c r="F297" s="19"/>
    </row>
    <row r="298" spans="5:6" x14ac:dyDescent="0.25">
      <c r="E298" s="19"/>
      <c r="F298" s="19"/>
    </row>
    <row r="299" spans="5:6" x14ac:dyDescent="0.25">
      <c r="E299" s="19"/>
      <c r="F299" s="19"/>
    </row>
    <row r="300" spans="5:6" x14ac:dyDescent="0.25">
      <c r="E300" s="19"/>
      <c r="F300" s="19"/>
    </row>
    <row r="301" spans="5:6" x14ac:dyDescent="0.25">
      <c r="E301" s="19"/>
      <c r="F301" s="19"/>
    </row>
    <row r="302" spans="5:6" x14ac:dyDescent="0.25">
      <c r="E302" s="19"/>
      <c r="F302" s="19"/>
    </row>
    <row r="303" spans="5:6" x14ac:dyDescent="0.25">
      <c r="E303" s="19"/>
      <c r="F303" s="19"/>
    </row>
    <row r="304" spans="5:6" x14ac:dyDescent="0.25">
      <c r="E304" s="19"/>
      <c r="F304" s="19"/>
    </row>
    <row r="305" spans="5:6" x14ac:dyDescent="0.25">
      <c r="E305" s="19"/>
      <c r="F305" s="19"/>
    </row>
    <row r="306" spans="5:6" x14ac:dyDescent="0.25">
      <c r="E306" s="19"/>
      <c r="F306" s="19"/>
    </row>
    <row r="307" spans="5:6" x14ac:dyDescent="0.25">
      <c r="E307" s="19"/>
      <c r="F307" s="19"/>
    </row>
    <row r="308" spans="5:6" x14ac:dyDescent="0.25">
      <c r="E308" s="19"/>
      <c r="F308" s="19"/>
    </row>
    <row r="309" spans="5:6" x14ac:dyDescent="0.25">
      <c r="E309" s="19"/>
      <c r="F309" s="19"/>
    </row>
    <row r="310" spans="5:6" x14ac:dyDescent="0.25">
      <c r="E310" s="19"/>
      <c r="F310" s="19"/>
    </row>
    <row r="311" spans="5:6" x14ac:dyDescent="0.25">
      <c r="E311" s="19"/>
      <c r="F311" s="19"/>
    </row>
    <row r="312" spans="5:6" x14ac:dyDescent="0.25">
      <c r="E312" s="19"/>
      <c r="F312" s="19"/>
    </row>
    <row r="313" spans="5:6" x14ac:dyDescent="0.25">
      <c r="E313" s="19"/>
      <c r="F313" s="19"/>
    </row>
    <row r="314" spans="5:6" x14ac:dyDescent="0.25">
      <c r="E314" s="19"/>
      <c r="F314" s="19"/>
    </row>
    <row r="315" spans="5:6" x14ac:dyDescent="0.25">
      <c r="E315" s="19"/>
      <c r="F315" s="19"/>
    </row>
    <row r="316" spans="5:6" x14ac:dyDescent="0.25">
      <c r="E316" s="19"/>
      <c r="F316" s="19"/>
    </row>
    <row r="317" spans="5:6" x14ac:dyDescent="0.25">
      <c r="E317" s="19"/>
      <c r="F317" s="19"/>
    </row>
    <row r="318" spans="5:6" x14ac:dyDescent="0.25">
      <c r="E318" s="19"/>
      <c r="F318" s="19"/>
    </row>
    <row r="319" spans="5:6" x14ac:dyDescent="0.25">
      <c r="E319" s="19"/>
      <c r="F319" s="19"/>
    </row>
    <row r="320" spans="5:6" x14ac:dyDescent="0.25">
      <c r="E320" s="19"/>
      <c r="F320" s="19"/>
    </row>
    <row r="321" spans="5:6" x14ac:dyDescent="0.25">
      <c r="E321" s="19"/>
      <c r="F321" s="19"/>
    </row>
    <row r="322" spans="5:6" x14ac:dyDescent="0.25">
      <c r="E322" s="19"/>
      <c r="F322" s="19"/>
    </row>
    <row r="323" spans="5:6" x14ac:dyDescent="0.25">
      <c r="E323" s="19"/>
      <c r="F323" s="19"/>
    </row>
    <row r="324" spans="5:6" x14ac:dyDescent="0.25">
      <c r="E324" s="19"/>
      <c r="F324" s="19"/>
    </row>
    <row r="325" spans="5:6" x14ac:dyDescent="0.25">
      <c r="E325" s="19"/>
      <c r="F325" s="19"/>
    </row>
    <row r="326" spans="5:6" x14ac:dyDescent="0.25">
      <c r="E326" s="19"/>
      <c r="F326" s="19"/>
    </row>
    <row r="327" spans="5:6" x14ac:dyDescent="0.25">
      <c r="E327" s="19"/>
      <c r="F327" s="19"/>
    </row>
    <row r="328" spans="5:6" x14ac:dyDescent="0.25">
      <c r="E328" s="19"/>
      <c r="F328" s="19"/>
    </row>
    <row r="329" spans="5:6" x14ac:dyDescent="0.25">
      <c r="E329" s="19"/>
      <c r="F329" s="19"/>
    </row>
    <row r="330" spans="5:6" x14ac:dyDescent="0.25">
      <c r="E330" s="19"/>
      <c r="F330" s="19"/>
    </row>
    <row r="331" spans="5:6" x14ac:dyDescent="0.25">
      <c r="E331" s="19"/>
      <c r="F331" s="19"/>
    </row>
    <row r="332" spans="5:6" x14ac:dyDescent="0.25">
      <c r="E332" s="19"/>
      <c r="F332" s="19"/>
    </row>
    <row r="333" spans="5:6" x14ac:dyDescent="0.25">
      <c r="E333" s="19"/>
      <c r="F333" s="19"/>
    </row>
    <row r="334" spans="5:6" x14ac:dyDescent="0.25">
      <c r="E334" s="19"/>
      <c r="F334" s="19"/>
    </row>
    <row r="335" spans="5:6" x14ac:dyDescent="0.25">
      <c r="E335" s="19"/>
      <c r="F335" s="19"/>
    </row>
    <row r="336" spans="5:6" x14ac:dyDescent="0.25">
      <c r="E336" s="19"/>
      <c r="F336" s="19"/>
    </row>
    <row r="337" spans="5:6" x14ac:dyDescent="0.25">
      <c r="E337" s="19"/>
      <c r="F337" s="19"/>
    </row>
    <row r="338" spans="5:6" x14ac:dyDescent="0.25">
      <c r="E338" s="19"/>
      <c r="F338" s="19"/>
    </row>
    <row r="339" spans="5:6" x14ac:dyDescent="0.25">
      <c r="E339" s="19"/>
      <c r="F339" s="19"/>
    </row>
    <row r="340" spans="5:6" x14ac:dyDescent="0.25">
      <c r="E340" s="19"/>
      <c r="F340" s="19"/>
    </row>
    <row r="341" spans="5:6" x14ac:dyDescent="0.25">
      <c r="E341" s="19"/>
      <c r="F341" s="19"/>
    </row>
    <row r="342" spans="5:6" x14ac:dyDescent="0.25">
      <c r="E342" s="19"/>
      <c r="F342" s="19"/>
    </row>
    <row r="343" spans="5:6" x14ac:dyDescent="0.25">
      <c r="E343" s="19"/>
      <c r="F343" s="19"/>
    </row>
    <row r="344" spans="5:6" x14ac:dyDescent="0.25">
      <c r="E344" s="19"/>
      <c r="F344" s="19"/>
    </row>
    <row r="345" spans="5:6" x14ac:dyDescent="0.25">
      <c r="E345" s="19"/>
      <c r="F345" s="19"/>
    </row>
    <row r="346" spans="5:6" x14ac:dyDescent="0.25">
      <c r="E346" s="19"/>
      <c r="F346" s="19"/>
    </row>
    <row r="347" spans="5:6" x14ac:dyDescent="0.25">
      <c r="E347" s="19"/>
      <c r="F347" s="19"/>
    </row>
    <row r="348" spans="5:6" x14ac:dyDescent="0.25">
      <c r="E348" s="19"/>
      <c r="F348" s="19"/>
    </row>
    <row r="349" spans="5:6" x14ac:dyDescent="0.25">
      <c r="E349" s="19"/>
      <c r="F349" s="19"/>
    </row>
    <row r="350" spans="5:6" x14ac:dyDescent="0.25">
      <c r="E350" s="19"/>
      <c r="F350" s="19"/>
    </row>
    <row r="351" spans="5:6" x14ac:dyDescent="0.25">
      <c r="E351" s="19"/>
      <c r="F351" s="19"/>
    </row>
    <row r="352" spans="5:6" x14ac:dyDescent="0.25">
      <c r="E352" s="19"/>
      <c r="F352" s="19"/>
    </row>
    <row r="353" spans="5:6" x14ac:dyDescent="0.25">
      <c r="E353" s="19"/>
      <c r="F353" s="19"/>
    </row>
    <row r="354" spans="5:6" x14ac:dyDescent="0.25">
      <c r="E354" s="19"/>
      <c r="F354" s="19"/>
    </row>
    <row r="355" spans="5:6" x14ac:dyDescent="0.25">
      <c r="E355" s="19"/>
      <c r="F355" s="19"/>
    </row>
    <row r="356" spans="5:6" x14ac:dyDescent="0.25">
      <c r="E356" s="19"/>
      <c r="F356" s="19"/>
    </row>
    <row r="357" spans="5:6" x14ac:dyDescent="0.25">
      <c r="E357" s="19"/>
      <c r="F357" s="19"/>
    </row>
    <row r="358" spans="5:6" x14ac:dyDescent="0.25">
      <c r="E358" s="19"/>
      <c r="F358" s="19"/>
    </row>
    <row r="359" spans="5:6" x14ac:dyDescent="0.25">
      <c r="E359" s="19"/>
      <c r="F359" s="19"/>
    </row>
    <row r="360" spans="5:6" x14ac:dyDescent="0.25">
      <c r="E360" s="19"/>
      <c r="F360" s="19"/>
    </row>
    <row r="361" spans="5:6" x14ac:dyDescent="0.25">
      <c r="E361" s="19"/>
      <c r="F361" s="19"/>
    </row>
    <row r="362" spans="5:6" x14ac:dyDescent="0.25">
      <c r="E362" s="19"/>
      <c r="F362" s="19"/>
    </row>
    <row r="363" spans="5:6" x14ac:dyDescent="0.25">
      <c r="E363" s="19"/>
      <c r="F363" s="19"/>
    </row>
    <row r="364" spans="5:6" x14ac:dyDescent="0.25">
      <c r="E364" s="19"/>
      <c r="F364" s="19"/>
    </row>
    <row r="365" spans="5:6" x14ac:dyDescent="0.25">
      <c r="E365" s="19"/>
      <c r="F365" s="19"/>
    </row>
    <row r="366" spans="5:6" x14ac:dyDescent="0.25">
      <c r="E366" s="19"/>
      <c r="F366" s="19"/>
    </row>
    <row r="367" spans="5:6" x14ac:dyDescent="0.25">
      <c r="E367" s="19"/>
      <c r="F367" s="19"/>
    </row>
    <row r="368" spans="5:6" x14ac:dyDescent="0.25">
      <c r="E368" s="19"/>
      <c r="F368" s="19"/>
    </row>
    <row r="369" spans="5:6" x14ac:dyDescent="0.25">
      <c r="E369" s="19"/>
      <c r="F369" s="19"/>
    </row>
    <row r="370" spans="5:6" x14ac:dyDescent="0.25">
      <c r="E370" s="19"/>
      <c r="F370" s="19"/>
    </row>
    <row r="371" spans="5:6" x14ac:dyDescent="0.25">
      <c r="E371" s="19"/>
      <c r="F371" s="19"/>
    </row>
    <row r="372" spans="5:6" x14ac:dyDescent="0.25">
      <c r="E372" s="19"/>
      <c r="F372" s="19"/>
    </row>
    <row r="373" spans="5:6" x14ac:dyDescent="0.25">
      <c r="E373" s="19"/>
      <c r="F373" s="19"/>
    </row>
    <row r="374" spans="5:6" x14ac:dyDescent="0.25">
      <c r="E374" s="19"/>
      <c r="F374" s="19"/>
    </row>
    <row r="375" spans="5:6" x14ac:dyDescent="0.25">
      <c r="E375" s="19"/>
      <c r="F375" s="19"/>
    </row>
    <row r="376" spans="5:6" x14ac:dyDescent="0.25">
      <c r="E376" s="19"/>
      <c r="F376" s="19"/>
    </row>
    <row r="377" spans="5:6" x14ac:dyDescent="0.25">
      <c r="E377" s="19"/>
      <c r="F377" s="19"/>
    </row>
    <row r="378" spans="5:6" x14ac:dyDescent="0.25">
      <c r="E378" s="19"/>
      <c r="F378" s="19"/>
    </row>
    <row r="379" spans="5:6" x14ac:dyDescent="0.25">
      <c r="E379" s="19"/>
      <c r="F379" s="19"/>
    </row>
    <row r="380" spans="5:6" x14ac:dyDescent="0.25">
      <c r="E380" s="19"/>
      <c r="F380" s="19"/>
    </row>
    <row r="381" spans="5:6" x14ac:dyDescent="0.25">
      <c r="E381" s="19"/>
      <c r="F381" s="19"/>
    </row>
    <row r="382" spans="5:6" x14ac:dyDescent="0.25">
      <c r="E382" s="19"/>
      <c r="F382" s="19"/>
    </row>
    <row r="383" spans="5:6" x14ac:dyDescent="0.25">
      <c r="E383" s="19"/>
      <c r="F383" s="19"/>
    </row>
    <row r="384" spans="5:6" x14ac:dyDescent="0.25">
      <c r="E384" s="19"/>
      <c r="F384" s="19"/>
    </row>
    <row r="385" spans="5:6" x14ac:dyDescent="0.25">
      <c r="E385" s="19"/>
      <c r="F385" s="19"/>
    </row>
    <row r="386" spans="5:6" x14ac:dyDescent="0.25">
      <c r="E386" s="19"/>
      <c r="F386" s="19"/>
    </row>
    <row r="387" spans="5:6" x14ac:dyDescent="0.25">
      <c r="E387" s="19"/>
      <c r="F387" s="19"/>
    </row>
    <row r="388" spans="5:6" x14ac:dyDescent="0.25">
      <c r="E388" s="19"/>
      <c r="F388" s="19"/>
    </row>
    <row r="389" spans="5:6" x14ac:dyDescent="0.25">
      <c r="E389" s="19"/>
      <c r="F389" s="19"/>
    </row>
    <row r="390" spans="5:6" x14ac:dyDescent="0.25">
      <c r="E390" s="19"/>
      <c r="F390" s="19"/>
    </row>
    <row r="391" spans="5:6" x14ac:dyDescent="0.25">
      <c r="E391" s="19"/>
      <c r="F391" s="19"/>
    </row>
    <row r="392" spans="5:6" x14ac:dyDescent="0.25">
      <c r="E392" s="19"/>
      <c r="F392" s="19"/>
    </row>
    <row r="393" spans="5:6" x14ac:dyDescent="0.25">
      <c r="E393" s="19"/>
      <c r="F393" s="19"/>
    </row>
    <row r="394" spans="5:6" x14ac:dyDescent="0.25">
      <c r="E394" s="19"/>
      <c r="F394" s="19"/>
    </row>
    <row r="395" spans="5:6" x14ac:dyDescent="0.25">
      <c r="E395" s="19"/>
      <c r="F395" s="19"/>
    </row>
    <row r="396" spans="5:6" x14ac:dyDescent="0.25">
      <c r="E396" s="19"/>
      <c r="F396" s="19"/>
    </row>
    <row r="397" spans="5:6" x14ac:dyDescent="0.25">
      <c r="E397" s="19"/>
      <c r="F397" s="19"/>
    </row>
    <row r="398" spans="5:6" x14ac:dyDescent="0.25">
      <c r="E398" s="19"/>
      <c r="F398" s="19"/>
    </row>
    <row r="399" spans="5:6" x14ac:dyDescent="0.25">
      <c r="E399" s="19"/>
      <c r="F399" s="19"/>
    </row>
    <row r="400" spans="5:6" x14ac:dyDescent="0.25">
      <c r="E400" s="19"/>
      <c r="F400" s="19"/>
    </row>
    <row r="401" spans="5:6" x14ac:dyDescent="0.25">
      <c r="E401" s="19"/>
      <c r="F401" s="19"/>
    </row>
    <row r="402" spans="5:6" x14ac:dyDescent="0.25">
      <c r="E402" s="19"/>
      <c r="F402" s="19"/>
    </row>
    <row r="403" spans="5:6" x14ac:dyDescent="0.25">
      <c r="E403" s="19"/>
      <c r="F403" s="19"/>
    </row>
    <row r="404" spans="5:6" x14ac:dyDescent="0.25">
      <c r="E404" s="19"/>
      <c r="F404" s="19"/>
    </row>
    <row r="405" spans="5:6" x14ac:dyDescent="0.25">
      <c r="E405" s="19"/>
      <c r="F405" s="19"/>
    </row>
    <row r="406" spans="5:6" x14ac:dyDescent="0.25">
      <c r="E406" s="19"/>
      <c r="F406" s="19"/>
    </row>
    <row r="407" spans="5:6" x14ac:dyDescent="0.25">
      <c r="E407" s="19"/>
      <c r="F407" s="19"/>
    </row>
    <row r="408" spans="5:6" x14ac:dyDescent="0.25">
      <c r="E408" s="19"/>
      <c r="F408" s="19"/>
    </row>
    <row r="409" spans="5:6" x14ac:dyDescent="0.25">
      <c r="E409" s="19"/>
      <c r="F409" s="19"/>
    </row>
    <row r="410" spans="5:6" x14ac:dyDescent="0.25">
      <c r="E410" s="19"/>
      <c r="F410" s="19"/>
    </row>
    <row r="411" spans="5:6" x14ac:dyDescent="0.25">
      <c r="E411" s="19"/>
      <c r="F411" s="19"/>
    </row>
    <row r="412" spans="5:6" x14ac:dyDescent="0.25">
      <c r="E412" s="19"/>
      <c r="F412" s="19"/>
    </row>
    <row r="413" spans="5:6" x14ac:dyDescent="0.25">
      <c r="E413" s="19"/>
      <c r="F413" s="19"/>
    </row>
    <row r="414" spans="5:6" x14ac:dyDescent="0.25">
      <c r="E414" s="19"/>
      <c r="F414" s="19"/>
    </row>
    <row r="415" spans="5:6" x14ac:dyDescent="0.25">
      <c r="E415" s="19"/>
      <c r="F415" s="19"/>
    </row>
    <row r="416" spans="5:6" x14ac:dyDescent="0.25">
      <c r="E416" s="19"/>
      <c r="F416" s="19"/>
    </row>
    <row r="417" spans="5:6" x14ac:dyDescent="0.25">
      <c r="E417" s="19"/>
      <c r="F417" s="19"/>
    </row>
    <row r="418" spans="5:6" x14ac:dyDescent="0.25">
      <c r="E418" s="19"/>
      <c r="F418" s="19"/>
    </row>
    <row r="419" spans="5:6" x14ac:dyDescent="0.25">
      <c r="E419" s="19"/>
      <c r="F419" s="19"/>
    </row>
    <row r="420" spans="5:6" x14ac:dyDescent="0.25">
      <c r="E420" s="19"/>
      <c r="F420" s="19"/>
    </row>
    <row r="421" spans="5:6" x14ac:dyDescent="0.25">
      <c r="E421" s="19"/>
      <c r="F421" s="19"/>
    </row>
    <row r="422" spans="5:6" x14ac:dyDescent="0.25">
      <c r="E422" s="19"/>
      <c r="F422" s="19"/>
    </row>
    <row r="423" spans="5:6" x14ac:dyDescent="0.25">
      <c r="E423" s="19"/>
      <c r="F423" s="19"/>
    </row>
    <row r="424" spans="5:6" x14ac:dyDescent="0.25">
      <c r="E424" s="19"/>
      <c r="F424" s="19"/>
    </row>
    <row r="425" spans="5:6" x14ac:dyDescent="0.25">
      <c r="E425" s="19"/>
      <c r="F425" s="19"/>
    </row>
    <row r="426" spans="5:6" x14ac:dyDescent="0.25">
      <c r="E426" s="19"/>
      <c r="F426" s="19"/>
    </row>
    <row r="427" spans="5:6" x14ac:dyDescent="0.25">
      <c r="E427" s="19"/>
      <c r="F427" s="19"/>
    </row>
    <row r="428" spans="5:6" x14ac:dyDescent="0.25">
      <c r="E428" s="19"/>
      <c r="F428" s="19"/>
    </row>
    <row r="429" spans="5:6" x14ac:dyDescent="0.25">
      <c r="E429" s="19"/>
      <c r="F429" s="19"/>
    </row>
    <row r="430" spans="5:6" x14ac:dyDescent="0.25">
      <c r="E430" s="19"/>
      <c r="F430" s="19"/>
    </row>
    <row r="431" spans="5:6" x14ac:dyDescent="0.25">
      <c r="E431" s="19"/>
      <c r="F431" s="19"/>
    </row>
    <row r="432" spans="5:6" x14ac:dyDescent="0.25">
      <c r="E432" s="19"/>
      <c r="F432" s="19"/>
    </row>
    <row r="433" spans="5:6" x14ac:dyDescent="0.25">
      <c r="E433" s="19"/>
      <c r="F433" s="19"/>
    </row>
    <row r="434" spans="5:6" x14ac:dyDescent="0.25">
      <c r="E434" s="19"/>
      <c r="F434" s="19"/>
    </row>
    <row r="435" spans="5:6" x14ac:dyDescent="0.25">
      <c r="E435" s="19"/>
      <c r="F435" s="19"/>
    </row>
    <row r="436" spans="5:6" x14ac:dyDescent="0.25">
      <c r="E436" s="19"/>
      <c r="F436" s="19"/>
    </row>
    <row r="437" spans="5:6" x14ac:dyDescent="0.25">
      <c r="E437" s="19"/>
      <c r="F437" s="19"/>
    </row>
    <row r="438" spans="5:6" x14ac:dyDescent="0.25">
      <c r="E438" s="19"/>
      <c r="F438" s="19"/>
    </row>
    <row r="439" spans="5:6" x14ac:dyDescent="0.25">
      <c r="E439" s="19"/>
      <c r="F439" s="19"/>
    </row>
    <row r="440" spans="5:6" x14ac:dyDescent="0.25">
      <c r="E440" s="19"/>
      <c r="F440" s="19"/>
    </row>
    <row r="441" spans="5:6" x14ac:dyDescent="0.25">
      <c r="E441" s="19"/>
      <c r="F441" s="19"/>
    </row>
    <row r="442" spans="5:6" x14ac:dyDescent="0.25">
      <c r="E442" s="19"/>
      <c r="F442" s="19"/>
    </row>
    <row r="443" spans="5:6" x14ac:dyDescent="0.25">
      <c r="E443" s="19"/>
      <c r="F443" s="19"/>
    </row>
    <row r="444" spans="5:6" x14ac:dyDescent="0.25">
      <c r="E444" s="19"/>
      <c r="F444" s="19"/>
    </row>
    <row r="445" spans="5:6" x14ac:dyDescent="0.25">
      <c r="E445" s="19"/>
      <c r="F445" s="19"/>
    </row>
    <row r="446" spans="5:6" x14ac:dyDescent="0.25">
      <c r="E446" s="19"/>
      <c r="F446" s="19"/>
    </row>
    <row r="447" spans="5:6" x14ac:dyDescent="0.25">
      <c r="E447" s="19"/>
      <c r="F447" s="19"/>
    </row>
    <row r="448" spans="5:6" x14ac:dyDescent="0.25">
      <c r="E448" s="19"/>
      <c r="F448" s="19"/>
    </row>
    <row r="449" spans="5:6" x14ac:dyDescent="0.25">
      <c r="E449" s="19"/>
      <c r="F449" s="19"/>
    </row>
    <row r="450" spans="5:6" x14ac:dyDescent="0.25">
      <c r="E450" s="19"/>
      <c r="F450" s="19"/>
    </row>
    <row r="451" spans="5:6" x14ac:dyDescent="0.25">
      <c r="E451" s="19"/>
      <c r="F451" s="19"/>
    </row>
    <row r="452" spans="5:6" x14ac:dyDescent="0.25">
      <c r="E452" s="19"/>
      <c r="F452" s="19"/>
    </row>
    <row r="453" spans="5:6" x14ac:dyDescent="0.25">
      <c r="E453" s="19"/>
      <c r="F453" s="19"/>
    </row>
    <row r="454" spans="5:6" x14ac:dyDescent="0.25">
      <c r="E454" s="19"/>
      <c r="F454" s="19"/>
    </row>
    <row r="455" spans="5:6" x14ac:dyDescent="0.25">
      <c r="E455" s="19"/>
      <c r="F455" s="19"/>
    </row>
    <row r="456" spans="5:6" x14ac:dyDescent="0.25">
      <c r="E456" s="19"/>
      <c r="F456" s="19"/>
    </row>
    <row r="457" spans="5:6" x14ac:dyDescent="0.25">
      <c r="E457" s="19"/>
      <c r="F457" s="19"/>
    </row>
    <row r="458" spans="5:6" x14ac:dyDescent="0.25">
      <c r="E458" s="19"/>
      <c r="F458" s="19"/>
    </row>
    <row r="459" spans="5:6" x14ac:dyDescent="0.25">
      <c r="E459" s="19"/>
      <c r="F459" s="19"/>
    </row>
    <row r="460" spans="5:6" x14ac:dyDescent="0.25">
      <c r="E460" s="19"/>
      <c r="F460" s="19"/>
    </row>
    <row r="461" spans="5:6" x14ac:dyDescent="0.25">
      <c r="E461" s="19"/>
      <c r="F461" s="19"/>
    </row>
    <row r="462" spans="5:6" x14ac:dyDescent="0.25">
      <c r="E462" s="19"/>
      <c r="F462" s="19"/>
    </row>
    <row r="463" spans="5:6" x14ac:dyDescent="0.25">
      <c r="E463" s="19"/>
      <c r="F463" s="19"/>
    </row>
    <row r="464" spans="5:6" x14ac:dyDescent="0.25">
      <c r="E464" s="19"/>
      <c r="F464" s="19"/>
    </row>
    <row r="465" spans="5:6" x14ac:dyDescent="0.25">
      <c r="E465" s="19"/>
      <c r="F465" s="19"/>
    </row>
    <row r="466" spans="5:6" x14ac:dyDescent="0.25">
      <c r="E466" s="19"/>
      <c r="F466" s="19"/>
    </row>
    <row r="467" spans="5:6" x14ac:dyDescent="0.25">
      <c r="E467" s="19"/>
      <c r="F467" s="19"/>
    </row>
    <row r="468" spans="5:6" x14ac:dyDescent="0.25">
      <c r="E468" s="19"/>
      <c r="F468" s="19"/>
    </row>
    <row r="469" spans="5:6" x14ac:dyDescent="0.25">
      <c r="E469" s="19"/>
      <c r="F469" s="19"/>
    </row>
    <row r="470" spans="5:6" x14ac:dyDescent="0.25">
      <c r="E470" s="19"/>
      <c r="F470" s="19"/>
    </row>
    <row r="471" spans="5:6" x14ac:dyDescent="0.25">
      <c r="E471" s="19"/>
      <c r="F471" s="19"/>
    </row>
    <row r="472" spans="5:6" x14ac:dyDescent="0.25">
      <c r="E472" s="19"/>
      <c r="F472" s="19"/>
    </row>
    <row r="473" spans="5:6" x14ac:dyDescent="0.25">
      <c r="E473" s="19"/>
      <c r="F473" s="19"/>
    </row>
    <row r="474" spans="5:6" x14ac:dyDescent="0.25">
      <c r="E474" s="19"/>
      <c r="F474" s="19"/>
    </row>
    <row r="475" spans="5:6" x14ac:dyDescent="0.25">
      <c r="E475" s="19"/>
      <c r="F475" s="19"/>
    </row>
    <row r="476" spans="5:6" x14ac:dyDescent="0.25">
      <c r="E476" s="19"/>
      <c r="F476" s="19"/>
    </row>
    <row r="477" spans="5:6" x14ac:dyDescent="0.25">
      <c r="E477" s="19"/>
      <c r="F477" s="19"/>
    </row>
    <row r="478" spans="5:6" x14ac:dyDescent="0.25">
      <c r="E478" s="19"/>
      <c r="F478" s="19"/>
    </row>
    <row r="479" spans="5:6" x14ac:dyDescent="0.25">
      <c r="E479" s="19"/>
      <c r="F479" s="19"/>
    </row>
    <row r="480" spans="5:6" x14ac:dyDescent="0.25">
      <c r="E480" s="19"/>
      <c r="F480" s="19"/>
    </row>
    <row r="481" spans="5:6" x14ac:dyDescent="0.25">
      <c r="E481" s="19"/>
      <c r="F481" s="19"/>
    </row>
    <row r="482" spans="5:6" x14ac:dyDescent="0.25">
      <c r="E482" s="19"/>
      <c r="F482" s="19"/>
    </row>
    <row r="483" spans="5:6" x14ac:dyDescent="0.25">
      <c r="E483" s="19"/>
      <c r="F483" s="19"/>
    </row>
    <row r="484" spans="5:6" x14ac:dyDescent="0.25">
      <c r="E484" s="19"/>
      <c r="F484" s="19"/>
    </row>
    <row r="485" spans="5:6" x14ac:dyDescent="0.25">
      <c r="E485" s="19"/>
      <c r="F485" s="19"/>
    </row>
    <row r="486" spans="5:6" x14ac:dyDescent="0.25">
      <c r="E486" s="19"/>
      <c r="F486" s="19"/>
    </row>
    <row r="487" spans="5:6" x14ac:dyDescent="0.25">
      <c r="E487" s="19"/>
      <c r="F487" s="19"/>
    </row>
    <row r="488" spans="5:6" x14ac:dyDescent="0.25">
      <c r="E488" s="19"/>
      <c r="F488" s="19"/>
    </row>
    <row r="489" spans="5:6" x14ac:dyDescent="0.25">
      <c r="E489" s="19"/>
      <c r="F489" s="19"/>
    </row>
    <row r="490" spans="5:6" x14ac:dyDescent="0.25">
      <c r="E490" s="19"/>
      <c r="F490" s="19"/>
    </row>
    <row r="491" spans="5:6" x14ac:dyDescent="0.25">
      <c r="E491" s="19"/>
      <c r="F491" s="19"/>
    </row>
    <row r="492" spans="5:6" x14ac:dyDescent="0.25">
      <c r="E492" s="19"/>
      <c r="F492" s="19"/>
    </row>
    <row r="493" spans="5:6" x14ac:dyDescent="0.25">
      <c r="E493" s="19"/>
      <c r="F493" s="19"/>
    </row>
    <row r="494" spans="5:6" x14ac:dyDescent="0.25">
      <c r="E494" s="19"/>
      <c r="F494" s="19"/>
    </row>
    <row r="495" spans="5:6" x14ac:dyDescent="0.25">
      <c r="E495" s="19"/>
      <c r="F495" s="19"/>
    </row>
    <row r="496" spans="5:6" x14ac:dyDescent="0.25">
      <c r="E496" s="19"/>
      <c r="F496" s="19"/>
    </row>
    <row r="497" spans="5:6" x14ac:dyDescent="0.25">
      <c r="E497" s="19"/>
      <c r="F497" s="19"/>
    </row>
    <row r="498" spans="5:6" x14ac:dyDescent="0.25">
      <c r="E498" s="19"/>
      <c r="F498" s="19"/>
    </row>
    <row r="499" spans="5:6" x14ac:dyDescent="0.25">
      <c r="E499" s="19"/>
      <c r="F499" s="19"/>
    </row>
    <row r="500" spans="5:6" x14ac:dyDescent="0.25">
      <c r="E500" s="19"/>
      <c r="F500" s="19"/>
    </row>
    <row r="501" spans="5:6" x14ac:dyDescent="0.25">
      <c r="E501" s="19"/>
      <c r="F501" s="19"/>
    </row>
    <row r="502" spans="5:6" x14ac:dyDescent="0.25">
      <c r="E502" s="19"/>
      <c r="F502" s="19"/>
    </row>
    <row r="503" spans="5:6" x14ac:dyDescent="0.25">
      <c r="E503" s="19"/>
      <c r="F503" s="19"/>
    </row>
    <row r="504" spans="5:6" x14ac:dyDescent="0.25">
      <c r="E504" s="19"/>
      <c r="F504" s="19"/>
    </row>
    <row r="505" spans="5:6" x14ac:dyDescent="0.25">
      <c r="E505" s="19"/>
      <c r="F505" s="19"/>
    </row>
    <row r="506" spans="5:6" x14ac:dyDescent="0.25">
      <c r="E506" s="19"/>
      <c r="F506" s="19"/>
    </row>
    <row r="507" spans="5:6" x14ac:dyDescent="0.25">
      <c r="E507" s="19"/>
      <c r="F507" s="19"/>
    </row>
    <row r="508" spans="5:6" x14ac:dyDescent="0.25">
      <c r="E508" s="19"/>
      <c r="F508" s="19"/>
    </row>
    <row r="509" spans="5:6" x14ac:dyDescent="0.25">
      <c r="E509" s="19"/>
      <c r="F509" s="19"/>
    </row>
    <row r="510" spans="5:6" x14ac:dyDescent="0.25">
      <c r="E510" s="19"/>
      <c r="F510" s="19"/>
    </row>
    <row r="511" spans="5:6" x14ac:dyDescent="0.25">
      <c r="E511" s="19"/>
      <c r="F511" s="19"/>
    </row>
    <row r="512" spans="5:6" x14ac:dyDescent="0.25">
      <c r="E512" s="19"/>
      <c r="F512" s="19"/>
    </row>
    <row r="513" spans="5:6" x14ac:dyDescent="0.25">
      <c r="E513" s="19"/>
      <c r="F513" s="19"/>
    </row>
    <row r="514" spans="5:6" x14ac:dyDescent="0.25">
      <c r="E514" s="19"/>
      <c r="F514" s="19"/>
    </row>
    <row r="515" spans="5:6" x14ac:dyDescent="0.25">
      <c r="E515" s="19"/>
      <c r="F515" s="19"/>
    </row>
    <row r="516" spans="5:6" x14ac:dyDescent="0.25">
      <c r="E516" s="19"/>
      <c r="F516" s="19"/>
    </row>
    <row r="517" spans="5:6" x14ac:dyDescent="0.25">
      <c r="E517" s="19"/>
      <c r="F517" s="19"/>
    </row>
    <row r="518" spans="5:6" x14ac:dyDescent="0.25">
      <c r="E518" s="19"/>
      <c r="F518" s="19"/>
    </row>
    <row r="519" spans="5:6" x14ac:dyDescent="0.25">
      <c r="E519" s="19"/>
      <c r="F519" s="19"/>
    </row>
    <row r="520" spans="5:6" x14ac:dyDescent="0.25">
      <c r="E520" s="19"/>
      <c r="F520" s="19"/>
    </row>
    <row r="521" spans="5:6" x14ac:dyDescent="0.25">
      <c r="E521" s="19"/>
      <c r="F521" s="19"/>
    </row>
    <row r="522" spans="5:6" x14ac:dyDescent="0.25">
      <c r="E522" s="19"/>
      <c r="F522" s="19"/>
    </row>
    <row r="523" spans="5:6" x14ac:dyDescent="0.25">
      <c r="E523" s="19"/>
      <c r="F523" s="19"/>
    </row>
    <row r="524" spans="5:6" x14ac:dyDescent="0.25">
      <c r="E524" s="19"/>
      <c r="F524" s="19"/>
    </row>
    <row r="525" spans="5:6" x14ac:dyDescent="0.25">
      <c r="E525" s="19"/>
      <c r="F525" s="19"/>
    </row>
    <row r="526" spans="5:6" x14ac:dyDescent="0.25">
      <c r="E526" s="19"/>
      <c r="F526" s="19"/>
    </row>
    <row r="527" spans="5:6" x14ac:dyDescent="0.25">
      <c r="E527" s="19"/>
      <c r="F527" s="19"/>
    </row>
    <row r="528" spans="5:6" x14ac:dyDescent="0.25">
      <c r="E528" s="19"/>
      <c r="F528" s="19"/>
    </row>
    <row r="529" spans="5:6" x14ac:dyDescent="0.25">
      <c r="E529" s="19"/>
      <c r="F529" s="19"/>
    </row>
    <row r="530" spans="5:6" x14ac:dyDescent="0.25">
      <c r="E530" s="19"/>
      <c r="F530" s="19"/>
    </row>
    <row r="531" spans="5:6" x14ac:dyDescent="0.25">
      <c r="E531" s="19"/>
      <c r="F531" s="19"/>
    </row>
    <row r="532" spans="5:6" x14ac:dyDescent="0.25">
      <c r="E532" s="19"/>
      <c r="F532" s="19"/>
    </row>
    <row r="533" spans="5:6" x14ac:dyDescent="0.25">
      <c r="E533" s="19"/>
      <c r="F533" s="19"/>
    </row>
    <row r="534" spans="5:6" x14ac:dyDescent="0.25">
      <c r="E534" s="19"/>
      <c r="F534" s="19"/>
    </row>
    <row r="535" spans="5:6" x14ac:dyDescent="0.25">
      <c r="E535" s="19"/>
      <c r="F535" s="19"/>
    </row>
    <row r="536" spans="5:6" x14ac:dyDescent="0.25">
      <c r="E536" s="19"/>
      <c r="F536" s="19"/>
    </row>
    <row r="537" spans="5:6" x14ac:dyDescent="0.25">
      <c r="E537" s="19"/>
      <c r="F537" s="19"/>
    </row>
    <row r="538" spans="5:6" x14ac:dyDescent="0.25">
      <c r="E538" s="19"/>
      <c r="F538" s="19"/>
    </row>
    <row r="539" spans="5:6" x14ac:dyDescent="0.25">
      <c r="E539" s="19"/>
      <c r="F539" s="19"/>
    </row>
    <row r="540" spans="5:6" x14ac:dyDescent="0.25">
      <c r="E540" s="19"/>
      <c r="F540" s="19"/>
    </row>
    <row r="541" spans="5:6" x14ac:dyDescent="0.25">
      <c r="E541" s="19"/>
      <c r="F541" s="19"/>
    </row>
    <row r="542" spans="5:6" x14ac:dyDescent="0.25">
      <c r="E542" s="19"/>
      <c r="F542" s="19"/>
    </row>
    <row r="543" spans="5:6" x14ac:dyDescent="0.25">
      <c r="E543" s="19"/>
      <c r="F543" s="19"/>
    </row>
    <row r="544" spans="5:6" x14ac:dyDescent="0.25">
      <c r="E544" s="19"/>
      <c r="F544" s="19"/>
    </row>
    <row r="545" spans="5:6" x14ac:dyDescent="0.25">
      <c r="E545" s="19"/>
      <c r="F545" s="19"/>
    </row>
    <row r="546" spans="5:6" x14ac:dyDescent="0.25">
      <c r="E546" s="19"/>
      <c r="F546" s="19"/>
    </row>
    <row r="547" spans="5:6" x14ac:dyDescent="0.25">
      <c r="E547" s="19"/>
      <c r="F547" s="19"/>
    </row>
    <row r="548" spans="5:6" x14ac:dyDescent="0.25">
      <c r="E548" s="19"/>
      <c r="F548" s="19"/>
    </row>
    <row r="549" spans="5:6" x14ac:dyDescent="0.25">
      <c r="E549" s="19"/>
      <c r="F549" s="19"/>
    </row>
    <row r="550" spans="5:6" x14ac:dyDescent="0.25">
      <c r="E550" s="19"/>
      <c r="F550" s="19"/>
    </row>
    <row r="551" spans="5:6" x14ac:dyDescent="0.25">
      <c r="E551" s="19"/>
      <c r="F551" s="19"/>
    </row>
    <row r="552" spans="5:6" x14ac:dyDescent="0.25">
      <c r="E552" s="19"/>
      <c r="F552" s="19"/>
    </row>
    <row r="553" spans="5:6" x14ac:dyDescent="0.25">
      <c r="E553" s="19"/>
      <c r="F553" s="19"/>
    </row>
    <row r="554" spans="5:6" x14ac:dyDescent="0.25">
      <c r="E554" s="19"/>
      <c r="F554" s="19"/>
    </row>
    <row r="555" spans="5:6" x14ac:dyDescent="0.25">
      <c r="E555" s="19"/>
      <c r="F555" s="19"/>
    </row>
    <row r="556" spans="5:6" x14ac:dyDescent="0.25">
      <c r="E556" s="19"/>
      <c r="F556" s="19"/>
    </row>
    <row r="557" spans="5:6" x14ac:dyDescent="0.25">
      <c r="E557" s="19"/>
      <c r="F557" s="19"/>
    </row>
    <row r="558" spans="5:6" x14ac:dyDescent="0.25">
      <c r="E558" s="19"/>
      <c r="F558" s="19"/>
    </row>
    <row r="559" spans="5:6" x14ac:dyDescent="0.25">
      <c r="E559" s="19"/>
      <c r="F559" s="19"/>
    </row>
    <row r="560" spans="5:6" x14ac:dyDescent="0.25">
      <c r="E560" s="19"/>
      <c r="F560" s="19"/>
    </row>
    <row r="561" spans="5:6" x14ac:dyDescent="0.25">
      <c r="E561" s="19"/>
      <c r="F561" s="19"/>
    </row>
    <row r="562" spans="5:6" x14ac:dyDescent="0.25">
      <c r="E562" s="19"/>
      <c r="F562" s="19"/>
    </row>
    <row r="563" spans="5:6" x14ac:dyDescent="0.25">
      <c r="E563" s="19"/>
      <c r="F563" s="19"/>
    </row>
    <row r="564" spans="5:6" x14ac:dyDescent="0.25">
      <c r="E564" s="19"/>
      <c r="F564" s="19"/>
    </row>
    <row r="565" spans="5:6" x14ac:dyDescent="0.25">
      <c r="E565" s="19"/>
      <c r="F565" s="19"/>
    </row>
    <row r="566" spans="5:6" x14ac:dyDescent="0.25">
      <c r="E566" s="19"/>
      <c r="F566" s="19"/>
    </row>
    <row r="567" spans="5:6" x14ac:dyDescent="0.25">
      <c r="E567" s="19"/>
      <c r="F567" s="19"/>
    </row>
    <row r="568" spans="5:6" x14ac:dyDescent="0.25">
      <c r="E568" s="19"/>
      <c r="F568" s="19"/>
    </row>
    <row r="569" spans="5:6" x14ac:dyDescent="0.25">
      <c r="E569" s="19"/>
      <c r="F569" s="19"/>
    </row>
    <row r="570" spans="5:6" x14ac:dyDescent="0.25">
      <c r="E570" s="19"/>
      <c r="F570" s="19"/>
    </row>
    <row r="571" spans="5:6" x14ac:dyDescent="0.25">
      <c r="E571" s="19"/>
      <c r="F571" s="19"/>
    </row>
    <row r="572" spans="5:6" x14ac:dyDescent="0.25">
      <c r="E572" s="19"/>
      <c r="F572" s="19"/>
    </row>
    <row r="573" spans="5:6" x14ac:dyDescent="0.25">
      <c r="E573" s="19"/>
      <c r="F573" s="19"/>
    </row>
    <row r="574" spans="5:6" x14ac:dyDescent="0.25">
      <c r="E574" s="19"/>
      <c r="F574" s="19"/>
    </row>
    <row r="575" spans="5:6" x14ac:dyDescent="0.25">
      <c r="E575" s="19"/>
      <c r="F575" s="19"/>
    </row>
    <row r="576" spans="5:6" x14ac:dyDescent="0.25">
      <c r="E576" s="19"/>
      <c r="F576" s="19"/>
    </row>
    <row r="577" spans="5:6" x14ac:dyDescent="0.25">
      <c r="E577" s="19"/>
      <c r="F577" s="19"/>
    </row>
    <row r="578" spans="5:6" x14ac:dyDescent="0.25">
      <c r="E578" s="19"/>
      <c r="F578" s="19"/>
    </row>
    <row r="579" spans="5:6" x14ac:dyDescent="0.25">
      <c r="E579" s="19"/>
      <c r="F579" s="19"/>
    </row>
    <row r="580" spans="5:6" x14ac:dyDescent="0.25">
      <c r="E580" s="19"/>
      <c r="F580" s="19"/>
    </row>
    <row r="581" spans="5:6" x14ac:dyDescent="0.25">
      <c r="E581" s="19"/>
      <c r="F581" s="19"/>
    </row>
    <row r="582" spans="5:6" x14ac:dyDescent="0.25">
      <c r="E582" s="19"/>
      <c r="F582" s="19"/>
    </row>
    <row r="583" spans="5:6" x14ac:dyDescent="0.25">
      <c r="E583" s="19"/>
      <c r="F583" s="19"/>
    </row>
    <row r="584" spans="5:6" x14ac:dyDescent="0.25">
      <c r="E584" s="19"/>
      <c r="F584" s="19"/>
    </row>
    <row r="585" spans="5:6" x14ac:dyDescent="0.25">
      <c r="E585" s="19"/>
      <c r="F585" s="19"/>
    </row>
    <row r="586" spans="5:6" x14ac:dyDescent="0.25">
      <c r="E586" s="19"/>
      <c r="F586" s="19"/>
    </row>
    <row r="587" spans="5:6" x14ac:dyDescent="0.25">
      <c r="E587" s="19"/>
      <c r="F587" s="19"/>
    </row>
    <row r="588" spans="5:6" x14ac:dyDescent="0.25">
      <c r="E588" s="19"/>
      <c r="F588" s="19"/>
    </row>
    <row r="589" spans="5:6" x14ac:dyDescent="0.25">
      <c r="E589" s="19"/>
      <c r="F589" s="19"/>
    </row>
    <row r="590" spans="5:6" x14ac:dyDescent="0.25">
      <c r="E590" s="19"/>
      <c r="F590" s="19"/>
    </row>
    <row r="591" spans="5:6" x14ac:dyDescent="0.25">
      <c r="E591" s="19"/>
      <c r="F591" s="19"/>
    </row>
    <row r="592" spans="5:6" x14ac:dyDescent="0.25">
      <c r="E592" s="19"/>
      <c r="F592" s="19"/>
    </row>
    <row r="593" spans="5:6" x14ac:dyDescent="0.25">
      <c r="E593" s="19"/>
      <c r="F593" s="19"/>
    </row>
    <row r="594" spans="5:6" x14ac:dyDescent="0.25">
      <c r="E594" s="19"/>
      <c r="F594" s="19"/>
    </row>
    <row r="595" spans="5:6" x14ac:dyDescent="0.25">
      <c r="E595" s="19"/>
      <c r="F595" s="19"/>
    </row>
    <row r="596" spans="5:6" x14ac:dyDescent="0.25">
      <c r="E596" s="19"/>
      <c r="F596" s="19"/>
    </row>
    <row r="597" spans="5:6" x14ac:dyDescent="0.25">
      <c r="E597" s="19"/>
      <c r="F597" s="19"/>
    </row>
    <row r="598" spans="5:6" x14ac:dyDescent="0.25">
      <c r="E598" s="19"/>
      <c r="F598" s="19"/>
    </row>
    <row r="599" spans="5:6" x14ac:dyDescent="0.25">
      <c r="E599" s="19"/>
      <c r="F599" s="19"/>
    </row>
    <row r="600" spans="5:6" x14ac:dyDescent="0.25">
      <c r="E600" s="19"/>
      <c r="F600" s="19"/>
    </row>
    <row r="601" spans="5:6" x14ac:dyDescent="0.25">
      <c r="E601" s="19"/>
      <c r="F601" s="19"/>
    </row>
    <row r="602" spans="5:6" x14ac:dyDescent="0.25">
      <c r="E602" s="19"/>
      <c r="F602" s="19"/>
    </row>
    <row r="603" spans="5:6" x14ac:dyDescent="0.25">
      <c r="E603" s="19"/>
      <c r="F603" s="19"/>
    </row>
    <row r="604" spans="5:6" x14ac:dyDescent="0.25">
      <c r="E604" s="19"/>
      <c r="F604" s="19"/>
    </row>
    <row r="605" spans="5:6" x14ac:dyDescent="0.25">
      <c r="E605" s="19"/>
      <c r="F605" s="19"/>
    </row>
    <row r="606" spans="5:6" x14ac:dyDescent="0.25">
      <c r="E606" s="19"/>
      <c r="F606" s="19"/>
    </row>
    <row r="607" spans="5:6" x14ac:dyDescent="0.25">
      <c r="E607" s="19"/>
      <c r="F607" s="19"/>
    </row>
    <row r="608" spans="5:6" x14ac:dyDescent="0.25">
      <c r="E608" s="19"/>
      <c r="F608" s="19"/>
    </row>
    <row r="609" spans="5:6" x14ac:dyDescent="0.25">
      <c r="E609" s="19"/>
      <c r="F609" s="19"/>
    </row>
    <row r="610" spans="5:6" x14ac:dyDescent="0.25">
      <c r="E610" s="19"/>
      <c r="F610" s="19"/>
    </row>
    <row r="611" spans="5:6" x14ac:dyDescent="0.25">
      <c r="E611" s="19"/>
      <c r="F611" s="19"/>
    </row>
    <row r="612" spans="5:6" x14ac:dyDescent="0.25">
      <c r="E612" s="19"/>
      <c r="F612" s="19"/>
    </row>
    <row r="613" spans="5:6" x14ac:dyDescent="0.25">
      <c r="E613" s="19"/>
      <c r="F613" s="19"/>
    </row>
    <row r="614" spans="5:6" x14ac:dyDescent="0.25">
      <c r="E614" s="19"/>
      <c r="F614" s="19"/>
    </row>
    <row r="615" spans="5:6" x14ac:dyDescent="0.25">
      <c r="E615" s="19"/>
      <c r="F615" s="19"/>
    </row>
    <row r="616" spans="5:6" x14ac:dyDescent="0.25">
      <c r="E616" s="19"/>
      <c r="F616" s="19"/>
    </row>
    <row r="617" spans="5:6" x14ac:dyDescent="0.25">
      <c r="E617" s="19"/>
      <c r="F617" s="19"/>
    </row>
    <row r="618" spans="5:6" x14ac:dyDescent="0.25">
      <c r="E618" s="19"/>
      <c r="F618" s="19"/>
    </row>
    <row r="619" spans="5:6" x14ac:dyDescent="0.25">
      <c r="E619" s="19"/>
      <c r="F619" s="19"/>
    </row>
    <row r="620" spans="5:6" x14ac:dyDescent="0.25">
      <c r="E620" s="19"/>
      <c r="F620" s="19"/>
    </row>
    <row r="621" spans="5:6" x14ac:dyDescent="0.25">
      <c r="E621" s="19"/>
      <c r="F621" s="19"/>
    </row>
    <row r="622" spans="5:6" x14ac:dyDescent="0.25">
      <c r="E622" s="19"/>
      <c r="F622" s="19"/>
    </row>
    <row r="623" spans="5:6" x14ac:dyDescent="0.25">
      <c r="E623" s="19"/>
      <c r="F623" s="19"/>
    </row>
    <row r="624" spans="5:6" x14ac:dyDescent="0.25">
      <c r="E624" s="19"/>
      <c r="F624" s="19"/>
    </row>
    <row r="625" spans="5:6" x14ac:dyDescent="0.25">
      <c r="E625" s="19"/>
      <c r="F625" s="19"/>
    </row>
    <row r="626" spans="5:6" x14ac:dyDescent="0.25">
      <c r="E626" s="19"/>
      <c r="F626" s="19"/>
    </row>
    <row r="627" spans="5:6" x14ac:dyDescent="0.25">
      <c r="E627" s="19"/>
      <c r="F627" s="19"/>
    </row>
    <row r="628" spans="5:6" x14ac:dyDescent="0.25">
      <c r="E628" s="19"/>
      <c r="F628" s="19"/>
    </row>
    <row r="629" spans="5:6" x14ac:dyDescent="0.25">
      <c r="E629" s="19"/>
      <c r="F629" s="19"/>
    </row>
    <row r="630" spans="5:6" x14ac:dyDescent="0.25">
      <c r="E630" s="19"/>
      <c r="F630" s="19"/>
    </row>
    <row r="631" spans="5:6" x14ac:dyDescent="0.25">
      <c r="E631" s="19"/>
      <c r="F631" s="19"/>
    </row>
    <row r="632" spans="5:6" x14ac:dyDescent="0.25">
      <c r="E632" s="19"/>
      <c r="F632" s="19"/>
    </row>
    <row r="633" spans="5:6" x14ac:dyDescent="0.25">
      <c r="E633" s="19"/>
      <c r="F633" s="19"/>
    </row>
    <row r="634" spans="5:6" x14ac:dyDescent="0.25">
      <c r="E634" s="19"/>
      <c r="F634" s="19"/>
    </row>
    <row r="635" spans="5:6" x14ac:dyDescent="0.25">
      <c r="E635" s="19"/>
      <c r="F635" s="19"/>
    </row>
    <row r="636" spans="5:6" x14ac:dyDescent="0.25">
      <c r="E636" s="19"/>
      <c r="F636" s="19"/>
    </row>
    <row r="637" spans="5:6" x14ac:dyDescent="0.25">
      <c r="E637" s="19"/>
      <c r="F637" s="19"/>
    </row>
    <row r="638" spans="5:6" x14ac:dyDescent="0.25">
      <c r="E638" s="19"/>
      <c r="F638" s="19"/>
    </row>
    <row r="639" spans="5:6" x14ac:dyDescent="0.25">
      <c r="E639" s="19"/>
      <c r="F639" s="19"/>
    </row>
    <row r="640" spans="5:6" x14ac:dyDescent="0.25">
      <c r="E640" s="19"/>
      <c r="F640" s="19"/>
    </row>
    <row r="641" spans="5:6" x14ac:dyDescent="0.25">
      <c r="E641" s="19"/>
      <c r="F641" s="19"/>
    </row>
    <row r="642" spans="5:6" x14ac:dyDescent="0.25">
      <c r="E642" s="19"/>
      <c r="F642" s="19"/>
    </row>
    <row r="643" spans="5:6" x14ac:dyDescent="0.25">
      <c r="E643" s="19"/>
      <c r="F643" s="19"/>
    </row>
    <row r="644" spans="5:6" x14ac:dyDescent="0.25">
      <c r="E644" s="19"/>
      <c r="F644" s="19"/>
    </row>
    <row r="645" spans="5:6" x14ac:dyDescent="0.25">
      <c r="E645" s="19"/>
      <c r="F645" s="19"/>
    </row>
    <row r="646" spans="5:6" x14ac:dyDescent="0.25">
      <c r="E646" s="19"/>
      <c r="F646" s="19"/>
    </row>
    <row r="647" spans="5:6" x14ac:dyDescent="0.25">
      <c r="E647" s="19"/>
      <c r="F647" s="19"/>
    </row>
    <row r="648" spans="5:6" x14ac:dyDescent="0.25">
      <c r="E648" s="19"/>
      <c r="F648" s="19"/>
    </row>
    <row r="649" spans="5:6" x14ac:dyDescent="0.25">
      <c r="E649" s="19"/>
      <c r="F649" s="19"/>
    </row>
    <row r="650" spans="5:6" x14ac:dyDescent="0.25">
      <c r="E650" s="19"/>
      <c r="F650" s="19"/>
    </row>
    <row r="651" spans="5:6" x14ac:dyDescent="0.25">
      <c r="E651" s="19"/>
      <c r="F651" s="19"/>
    </row>
    <row r="652" spans="5:6" x14ac:dyDescent="0.25">
      <c r="E652" s="19"/>
      <c r="F652" s="19"/>
    </row>
    <row r="653" spans="5:6" x14ac:dyDescent="0.25">
      <c r="E653" s="19"/>
      <c r="F653" s="19"/>
    </row>
    <row r="654" spans="5:6" x14ac:dyDescent="0.25">
      <c r="E654" s="19"/>
      <c r="F654" s="19"/>
    </row>
    <row r="655" spans="5:6" x14ac:dyDescent="0.25">
      <c r="E655" s="19"/>
      <c r="F655" s="19"/>
    </row>
    <row r="656" spans="5:6" x14ac:dyDescent="0.25">
      <c r="E656" s="19"/>
      <c r="F656" s="19"/>
    </row>
    <row r="657" spans="5:6" x14ac:dyDescent="0.25">
      <c r="E657" s="19"/>
      <c r="F657" s="19"/>
    </row>
    <row r="658" spans="5:6" x14ac:dyDescent="0.25">
      <c r="E658" s="19"/>
      <c r="F658" s="19"/>
    </row>
    <row r="659" spans="5:6" x14ac:dyDescent="0.25">
      <c r="E659" s="19"/>
      <c r="F659" s="19"/>
    </row>
    <row r="660" spans="5:6" x14ac:dyDescent="0.25">
      <c r="E660" s="19"/>
      <c r="F660" s="19"/>
    </row>
    <row r="661" spans="5:6" x14ac:dyDescent="0.25">
      <c r="E661" s="19"/>
      <c r="F661" s="19"/>
    </row>
    <row r="662" spans="5:6" x14ac:dyDescent="0.25">
      <c r="E662" s="19"/>
      <c r="F662" s="19"/>
    </row>
    <row r="663" spans="5:6" x14ac:dyDescent="0.25">
      <c r="E663" s="19"/>
      <c r="F663" s="19"/>
    </row>
    <row r="664" spans="5:6" x14ac:dyDescent="0.25">
      <c r="E664" s="19"/>
      <c r="F664" s="19"/>
    </row>
    <row r="665" spans="5:6" x14ac:dyDescent="0.25">
      <c r="E665" s="19"/>
      <c r="F665" s="19"/>
    </row>
    <row r="666" spans="5:6" x14ac:dyDescent="0.25">
      <c r="E666" s="19"/>
      <c r="F666" s="19"/>
    </row>
    <row r="667" spans="5:6" x14ac:dyDescent="0.25">
      <c r="E667" s="19"/>
      <c r="F667" s="19"/>
    </row>
    <row r="668" spans="5:6" x14ac:dyDescent="0.25">
      <c r="E668" s="19"/>
      <c r="F668" s="19"/>
    </row>
    <row r="669" spans="5:6" x14ac:dyDescent="0.25">
      <c r="E669" s="19"/>
      <c r="F669" s="19"/>
    </row>
    <row r="670" spans="5:6" x14ac:dyDescent="0.25">
      <c r="E670" s="19"/>
      <c r="F670" s="19"/>
    </row>
    <row r="671" spans="5:6" x14ac:dyDescent="0.25">
      <c r="E671" s="19"/>
      <c r="F671" s="19"/>
    </row>
    <row r="672" spans="5:6" x14ac:dyDescent="0.25">
      <c r="E672" s="19"/>
      <c r="F672" s="19"/>
    </row>
    <row r="673" spans="5:6" x14ac:dyDescent="0.25">
      <c r="E673" s="19"/>
      <c r="F673" s="19"/>
    </row>
    <row r="674" spans="5:6" x14ac:dyDescent="0.25">
      <c r="E674" s="19"/>
      <c r="F674" s="19"/>
    </row>
    <row r="675" spans="5:6" x14ac:dyDescent="0.25">
      <c r="E675" s="19"/>
      <c r="F675" s="19"/>
    </row>
    <row r="676" spans="5:6" x14ac:dyDescent="0.25">
      <c r="E676" s="19"/>
      <c r="F676" s="19"/>
    </row>
    <row r="677" spans="5:6" x14ac:dyDescent="0.25">
      <c r="E677" s="19"/>
      <c r="F677" s="19"/>
    </row>
    <row r="678" spans="5:6" x14ac:dyDescent="0.25">
      <c r="E678" s="19"/>
      <c r="F678" s="19"/>
    </row>
    <row r="679" spans="5:6" x14ac:dyDescent="0.25">
      <c r="E679" s="19"/>
      <c r="F679" s="19"/>
    </row>
    <row r="680" spans="5:6" x14ac:dyDescent="0.25">
      <c r="E680" s="19"/>
      <c r="F680" s="19"/>
    </row>
    <row r="681" spans="5:6" x14ac:dyDescent="0.25">
      <c r="E681" s="19"/>
      <c r="F681" s="19"/>
    </row>
    <row r="682" spans="5:6" x14ac:dyDescent="0.25">
      <c r="E682" s="19"/>
      <c r="F682" s="19"/>
    </row>
    <row r="683" spans="5:6" x14ac:dyDescent="0.25">
      <c r="E683" s="19"/>
      <c r="F683" s="19"/>
    </row>
    <row r="684" spans="5:6" x14ac:dyDescent="0.25">
      <c r="E684" s="19"/>
      <c r="F684" s="19"/>
    </row>
    <row r="685" spans="5:6" x14ac:dyDescent="0.25">
      <c r="E685" s="19"/>
      <c r="F685" s="19"/>
    </row>
    <row r="686" spans="5:6" x14ac:dyDescent="0.25">
      <c r="E686" s="19"/>
      <c r="F686" s="19"/>
    </row>
    <row r="687" spans="5:6" x14ac:dyDescent="0.25">
      <c r="E687" s="19"/>
      <c r="F687" s="19"/>
    </row>
    <row r="688" spans="5:6" x14ac:dyDescent="0.25">
      <c r="E688" s="19"/>
      <c r="F688" s="19"/>
    </row>
    <row r="689" spans="5:6" x14ac:dyDescent="0.25">
      <c r="E689" s="19"/>
      <c r="F689" s="19"/>
    </row>
    <row r="690" spans="5:6" x14ac:dyDescent="0.25">
      <c r="E690" s="19"/>
      <c r="F690" s="19"/>
    </row>
    <row r="691" spans="5:6" x14ac:dyDescent="0.25">
      <c r="E691" s="19"/>
      <c r="F691" s="19"/>
    </row>
    <row r="692" spans="5:6" x14ac:dyDescent="0.25">
      <c r="E692" s="19"/>
      <c r="F692" s="19"/>
    </row>
    <row r="693" spans="5:6" x14ac:dyDescent="0.25">
      <c r="E693" s="19"/>
      <c r="F693" s="19"/>
    </row>
    <row r="694" spans="5:6" x14ac:dyDescent="0.25">
      <c r="E694" s="19"/>
      <c r="F694" s="19"/>
    </row>
    <row r="695" spans="5:6" x14ac:dyDescent="0.25">
      <c r="E695" s="19"/>
      <c r="F695" s="19"/>
    </row>
    <row r="696" spans="5:6" x14ac:dyDescent="0.25">
      <c r="E696" s="19"/>
      <c r="F696" s="19"/>
    </row>
    <row r="697" spans="5:6" x14ac:dyDescent="0.25">
      <c r="E697" s="19"/>
      <c r="F697" s="19"/>
    </row>
    <row r="698" spans="5:6" x14ac:dyDescent="0.25">
      <c r="E698" s="19"/>
      <c r="F698" s="19"/>
    </row>
    <row r="699" spans="5:6" x14ac:dyDescent="0.25">
      <c r="E699" s="19"/>
      <c r="F699" s="19"/>
    </row>
    <row r="700" spans="5:6" x14ac:dyDescent="0.25">
      <c r="E700" s="19"/>
      <c r="F700" s="19"/>
    </row>
    <row r="701" spans="5:6" x14ac:dyDescent="0.25">
      <c r="E701" s="19"/>
      <c r="F701" s="19"/>
    </row>
    <row r="702" spans="5:6" x14ac:dyDescent="0.25">
      <c r="E702" s="19"/>
      <c r="F702" s="19"/>
    </row>
    <row r="703" spans="5:6" x14ac:dyDescent="0.25">
      <c r="E703" s="19"/>
      <c r="F703" s="19"/>
    </row>
    <row r="704" spans="5:6" x14ac:dyDescent="0.25">
      <c r="E704" s="19"/>
      <c r="F704" s="19"/>
    </row>
    <row r="705" spans="5:6" x14ac:dyDescent="0.25">
      <c r="E705" s="19"/>
      <c r="F705" s="19"/>
    </row>
    <row r="706" spans="5:6" x14ac:dyDescent="0.25">
      <c r="E706" s="19"/>
      <c r="F706" s="19"/>
    </row>
    <row r="707" spans="5:6" x14ac:dyDescent="0.25">
      <c r="E707" s="19"/>
      <c r="F707" s="19"/>
    </row>
    <row r="708" spans="5:6" x14ac:dyDescent="0.25">
      <c r="E708" s="19"/>
      <c r="F708" s="19"/>
    </row>
    <row r="709" spans="5:6" x14ac:dyDescent="0.25">
      <c r="E709" s="19"/>
      <c r="F709" s="19"/>
    </row>
    <row r="710" spans="5:6" x14ac:dyDescent="0.25">
      <c r="E710" s="19"/>
      <c r="F710" s="19"/>
    </row>
    <row r="711" spans="5:6" x14ac:dyDescent="0.25">
      <c r="E711" s="19"/>
      <c r="F711" s="19"/>
    </row>
    <row r="712" spans="5:6" x14ac:dyDescent="0.25">
      <c r="E712" s="19"/>
      <c r="F712" s="19"/>
    </row>
    <row r="713" spans="5:6" x14ac:dyDescent="0.25">
      <c r="E713" s="19"/>
      <c r="F713" s="19"/>
    </row>
    <row r="714" spans="5:6" x14ac:dyDescent="0.25">
      <c r="E714" s="19"/>
      <c r="F714" s="19"/>
    </row>
    <row r="715" spans="5:6" x14ac:dyDescent="0.25">
      <c r="E715" s="19"/>
      <c r="F715" s="19"/>
    </row>
    <row r="716" spans="5:6" x14ac:dyDescent="0.25">
      <c r="E716" s="19"/>
      <c r="F716" s="19"/>
    </row>
    <row r="717" spans="5:6" x14ac:dyDescent="0.25">
      <c r="E717" s="19"/>
      <c r="F717" s="19"/>
    </row>
    <row r="718" spans="5:6" x14ac:dyDescent="0.25">
      <c r="E718" s="19"/>
      <c r="F718" s="19"/>
    </row>
    <row r="719" spans="5:6" x14ac:dyDescent="0.25">
      <c r="E719" s="19"/>
      <c r="F719" s="19"/>
    </row>
    <row r="720" spans="5:6" x14ac:dyDescent="0.25">
      <c r="E720" s="19"/>
      <c r="F720" s="19"/>
    </row>
    <row r="721" spans="5:6" x14ac:dyDescent="0.25">
      <c r="E721" s="19"/>
      <c r="F721" s="19"/>
    </row>
    <row r="722" spans="5:6" x14ac:dyDescent="0.25">
      <c r="E722" s="19"/>
      <c r="F722" s="19"/>
    </row>
    <row r="723" spans="5:6" x14ac:dyDescent="0.25">
      <c r="E723" s="19"/>
      <c r="F723" s="19"/>
    </row>
    <row r="724" spans="5:6" x14ac:dyDescent="0.25">
      <c r="E724" s="19"/>
      <c r="F724" s="19"/>
    </row>
    <row r="725" spans="5:6" x14ac:dyDescent="0.25">
      <c r="E725" s="19"/>
      <c r="F725" s="19"/>
    </row>
    <row r="726" spans="5:6" x14ac:dyDescent="0.25">
      <c r="E726" s="19"/>
      <c r="F726" s="19"/>
    </row>
    <row r="727" spans="5:6" x14ac:dyDescent="0.25">
      <c r="E727" s="19"/>
      <c r="F727" s="19"/>
    </row>
    <row r="728" spans="5:6" x14ac:dyDescent="0.25">
      <c r="E728" s="19"/>
      <c r="F728" s="19"/>
    </row>
    <row r="729" spans="5:6" x14ac:dyDescent="0.25">
      <c r="E729" s="19"/>
      <c r="F729" s="19"/>
    </row>
    <row r="730" spans="5:6" x14ac:dyDescent="0.25">
      <c r="E730" s="19"/>
      <c r="F730" s="19"/>
    </row>
    <row r="731" spans="5:6" x14ac:dyDescent="0.25">
      <c r="E731" s="19"/>
      <c r="F731" s="19"/>
    </row>
    <row r="732" spans="5:6" x14ac:dyDescent="0.25">
      <c r="E732" s="19"/>
      <c r="F732" s="19"/>
    </row>
    <row r="733" spans="5:6" x14ac:dyDescent="0.25">
      <c r="E733" s="19"/>
      <c r="F733" s="19"/>
    </row>
    <row r="734" spans="5:6" x14ac:dyDescent="0.25">
      <c r="E734" s="19"/>
      <c r="F734" s="19"/>
    </row>
    <row r="735" spans="5:6" x14ac:dyDescent="0.25">
      <c r="E735" s="19"/>
      <c r="F735" s="19"/>
    </row>
    <row r="736" spans="5:6" x14ac:dyDescent="0.25">
      <c r="E736" s="19"/>
      <c r="F736" s="19"/>
    </row>
    <row r="737" spans="5:6" x14ac:dyDescent="0.25">
      <c r="E737" s="19"/>
      <c r="F737" s="19"/>
    </row>
    <row r="738" spans="5:6" x14ac:dyDescent="0.25">
      <c r="E738" s="19"/>
      <c r="F738" s="19"/>
    </row>
    <row r="739" spans="5:6" x14ac:dyDescent="0.25">
      <c r="E739" s="19"/>
      <c r="F739" s="19"/>
    </row>
    <row r="740" spans="5:6" x14ac:dyDescent="0.25">
      <c r="E740" s="19"/>
      <c r="F740" s="19"/>
    </row>
    <row r="741" spans="5:6" x14ac:dyDescent="0.25">
      <c r="E741" s="19"/>
      <c r="F741" s="19"/>
    </row>
    <row r="742" spans="5:6" x14ac:dyDescent="0.25">
      <c r="E742" s="19"/>
      <c r="F742" s="19"/>
    </row>
    <row r="743" spans="5:6" x14ac:dyDescent="0.25">
      <c r="E743" s="19"/>
      <c r="F743" s="19"/>
    </row>
    <row r="744" spans="5:6" x14ac:dyDescent="0.25">
      <c r="E744" s="19"/>
      <c r="F744" s="19"/>
    </row>
    <row r="745" spans="5:6" x14ac:dyDescent="0.25">
      <c r="E745" s="19"/>
      <c r="F745" s="19"/>
    </row>
    <row r="746" spans="5:6" x14ac:dyDescent="0.25">
      <c r="E746" s="19"/>
      <c r="F746" s="19"/>
    </row>
    <row r="747" spans="5:6" x14ac:dyDescent="0.25">
      <c r="E747" s="19"/>
      <c r="F747" s="19"/>
    </row>
    <row r="748" spans="5:6" x14ac:dyDescent="0.25">
      <c r="E748" s="19"/>
      <c r="F748" s="19"/>
    </row>
    <row r="749" spans="5:6" x14ac:dyDescent="0.25">
      <c r="E749" s="19"/>
      <c r="F749" s="19"/>
    </row>
    <row r="750" spans="5:6" x14ac:dyDescent="0.25">
      <c r="E750" s="19"/>
      <c r="F750" s="19"/>
    </row>
    <row r="751" spans="5:6" x14ac:dyDescent="0.25">
      <c r="E751" s="19"/>
      <c r="F751" s="19"/>
    </row>
    <row r="752" spans="5:6" x14ac:dyDescent="0.25">
      <c r="E752" s="19"/>
      <c r="F752" s="19"/>
    </row>
    <row r="753" spans="5:6" x14ac:dyDescent="0.25">
      <c r="E753" s="19"/>
      <c r="F753" s="19"/>
    </row>
    <row r="754" spans="5:6" x14ac:dyDescent="0.25">
      <c r="E754" s="19"/>
      <c r="F754" s="19"/>
    </row>
    <row r="755" spans="5:6" x14ac:dyDescent="0.25">
      <c r="E755" s="19"/>
      <c r="F755" s="19"/>
    </row>
    <row r="756" spans="5:6" x14ac:dyDescent="0.25">
      <c r="E756" s="19"/>
      <c r="F756" s="19"/>
    </row>
    <row r="757" spans="5:6" x14ac:dyDescent="0.25">
      <c r="E757" s="19"/>
      <c r="F757" s="19"/>
    </row>
    <row r="758" spans="5:6" x14ac:dyDescent="0.25">
      <c r="E758" s="19"/>
      <c r="F758" s="19"/>
    </row>
    <row r="759" spans="5:6" x14ac:dyDescent="0.25">
      <c r="E759" s="19"/>
      <c r="F759" s="19"/>
    </row>
    <row r="760" spans="5:6" x14ac:dyDescent="0.25">
      <c r="E760" s="19"/>
      <c r="F760" s="19"/>
    </row>
    <row r="761" spans="5:6" x14ac:dyDescent="0.25">
      <c r="E761" s="19"/>
      <c r="F761" s="19"/>
    </row>
    <row r="762" spans="5:6" x14ac:dyDescent="0.25">
      <c r="E762" s="19"/>
      <c r="F762" s="19"/>
    </row>
    <row r="763" spans="5:6" x14ac:dyDescent="0.25">
      <c r="E763" s="19"/>
      <c r="F763" s="19"/>
    </row>
    <row r="764" spans="5:6" x14ac:dyDescent="0.25">
      <c r="E764" s="19"/>
      <c r="F764" s="19"/>
    </row>
    <row r="765" spans="5:6" x14ac:dyDescent="0.25">
      <c r="E765" s="19"/>
      <c r="F765" s="19"/>
    </row>
    <row r="766" spans="5:6" x14ac:dyDescent="0.25">
      <c r="E766" s="19"/>
      <c r="F766" s="19"/>
    </row>
    <row r="767" spans="5:6" x14ac:dyDescent="0.25">
      <c r="E767" s="19"/>
      <c r="F767" s="19"/>
    </row>
    <row r="768" spans="5:6" x14ac:dyDescent="0.25">
      <c r="E768" s="19"/>
      <c r="F768" s="19"/>
    </row>
    <row r="769" spans="5:6" x14ac:dyDescent="0.25">
      <c r="E769" s="19"/>
      <c r="F769" s="19"/>
    </row>
    <row r="770" spans="5:6" x14ac:dyDescent="0.25">
      <c r="E770" s="19"/>
      <c r="F770" s="19"/>
    </row>
    <row r="771" spans="5:6" x14ac:dyDescent="0.25">
      <c r="E771" s="19"/>
      <c r="F771" s="19"/>
    </row>
    <row r="772" spans="5:6" x14ac:dyDescent="0.25">
      <c r="E772" s="19"/>
      <c r="F772" s="19"/>
    </row>
    <row r="773" spans="5:6" x14ac:dyDescent="0.25">
      <c r="E773" s="19"/>
      <c r="F773" s="19"/>
    </row>
    <row r="774" spans="5:6" x14ac:dyDescent="0.25">
      <c r="E774" s="19"/>
      <c r="F774" s="19"/>
    </row>
    <row r="775" spans="5:6" x14ac:dyDescent="0.25">
      <c r="E775" s="19"/>
      <c r="F775" s="19"/>
    </row>
    <row r="776" spans="5:6" x14ac:dyDescent="0.25">
      <c r="E776" s="19"/>
      <c r="F776" s="19"/>
    </row>
    <row r="777" spans="5:6" x14ac:dyDescent="0.25">
      <c r="E777" s="19"/>
      <c r="F777" s="19"/>
    </row>
    <row r="778" spans="5:6" x14ac:dyDescent="0.25">
      <c r="E778" s="19"/>
      <c r="F778" s="19"/>
    </row>
    <row r="779" spans="5:6" x14ac:dyDescent="0.25">
      <c r="E779" s="19"/>
      <c r="F779" s="19"/>
    </row>
    <row r="780" spans="5:6" x14ac:dyDescent="0.25">
      <c r="E780" s="19"/>
      <c r="F780" s="19"/>
    </row>
    <row r="781" spans="5:6" x14ac:dyDescent="0.25">
      <c r="E781" s="19"/>
      <c r="F781" s="19"/>
    </row>
    <row r="782" spans="5:6" x14ac:dyDescent="0.25">
      <c r="E782" s="19"/>
      <c r="F782" s="19"/>
    </row>
    <row r="783" spans="5:6" x14ac:dyDescent="0.25">
      <c r="E783" s="19"/>
      <c r="F783" s="19"/>
    </row>
    <row r="784" spans="5:6" x14ac:dyDescent="0.25">
      <c r="E784" s="19"/>
      <c r="F784" s="19"/>
    </row>
    <row r="785" spans="5:6" x14ac:dyDescent="0.25">
      <c r="E785" s="19"/>
      <c r="F785" s="19"/>
    </row>
    <row r="786" spans="5:6" x14ac:dyDescent="0.25">
      <c r="E786" s="19"/>
      <c r="F786" s="19"/>
    </row>
    <row r="787" spans="5:6" x14ac:dyDescent="0.25">
      <c r="E787" s="19"/>
      <c r="F787" s="19"/>
    </row>
    <row r="788" spans="5:6" x14ac:dyDescent="0.25">
      <c r="E788" s="19"/>
      <c r="F788" s="19"/>
    </row>
    <row r="789" spans="5:6" x14ac:dyDescent="0.25">
      <c r="E789" s="19"/>
      <c r="F789" s="19"/>
    </row>
    <row r="790" spans="5:6" x14ac:dyDescent="0.25">
      <c r="E790" s="19"/>
      <c r="F790" s="19"/>
    </row>
    <row r="791" spans="5:6" x14ac:dyDescent="0.25">
      <c r="E791" s="19"/>
      <c r="F791" s="19"/>
    </row>
    <row r="792" spans="5:6" x14ac:dyDescent="0.25">
      <c r="E792" s="19"/>
      <c r="F792" s="19"/>
    </row>
    <row r="793" spans="5:6" x14ac:dyDescent="0.25">
      <c r="E793" s="19"/>
      <c r="F793" s="19"/>
    </row>
    <row r="794" spans="5:6" x14ac:dyDescent="0.25">
      <c r="E794" s="19"/>
      <c r="F794" s="19"/>
    </row>
    <row r="795" spans="5:6" x14ac:dyDescent="0.25">
      <c r="E795" s="19"/>
      <c r="F795" s="19"/>
    </row>
    <row r="796" spans="5:6" x14ac:dyDescent="0.25">
      <c r="E796" s="19"/>
      <c r="F796" s="19"/>
    </row>
    <row r="797" spans="5:6" x14ac:dyDescent="0.25">
      <c r="E797" s="19"/>
      <c r="F797" s="19"/>
    </row>
    <row r="798" spans="5:6" x14ac:dyDescent="0.25">
      <c r="E798" s="19"/>
      <c r="F798" s="19"/>
    </row>
    <row r="799" spans="5:6" x14ac:dyDescent="0.25">
      <c r="E799" s="19"/>
      <c r="F799" s="19"/>
    </row>
    <row r="800" spans="5:6" x14ac:dyDescent="0.25">
      <c r="E800" s="19"/>
      <c r="F800" s="19"/>
    </row>
    <row r="801" spans="5:6" x14ac:dyDescent="0.25">
      <c r="E801" s="19"/>
      <c r="F801" s="19"/>
    </row>
    <row r="802" spans="5:6" x14ac:dyDescent="0.25">
      <c r="E802" s="19"/>
      <c r="F802" s="19"/>
    </row>
    <row r="803" spans="5:6" x14ac:dyDescent="0.25">
      <c r="E803" s="19"/>
      <c r="F803" s="19"/>
    </row>
    <row r="804" spans="5:6" x14ac:dyDescent="0.25">
      <c r="E804" s="19"/>
      <c r="F804" s="19"/>
    </row>
    <row r="805" spans="5:6" x14ac:dyDescent="0.25">
      <c r="E805" s="19"/>
      <c r="F805" s="19"/>
    </row>
    <row r="806" spans="5:6" x14ac:dyDescent="0.25">
      <c r="E806" s="19"/>
      <c r="F806" s="19"/>
    </row>
    <row r="807" spans="5:6" x14ac:dyDescent="0.25">
      <c r="E807" s="19"/>
      <c r="F807" s="19"/>
    </row>
    <row r="808" spans="5:6" x14ac:dyDescent="0.25">
      <c r="E808" s="19"/>
      <c r="F808" s="19"/>
    </row>
    <row r="809" spans="5:6" x14ac:dyDescent="0.25">
      <c r="E809" s="19"/>
      <c r="F809" s="19"/>
    </row>
    <row r="810" spans="5:6" x14ac:dyDescent="0.25">
      <c r="E810" s="19"/>
      <c r="F810" s="19"/>
    </row>
    <row r="811" spans="5:6" x14ac:dyDescent="0.25">
      <c r="E811" s="19"/>
      <c r="F811" s="19"/>
    </row>
    <row r="812" spans="5:6" x14ac:dyDescent="0.25">
      <c r="E812" s="19"/>
      <c r="F812" s="19"/>
    </row>
    <row r="813" spans="5:6" x14ac:dyDescent="0.25">
      <c r="E813" s="19"/>
      <c r="F813" s="19"/>
    </row>
    <row r="814" spans="5:6" x14ac:dyDescent="0.25">
      <c r="E814" s="19"/>
      <c r="F814" s="19"/>
    </row>
    <row r="815" spans="5:6" x14ac:dyDescent="0.25">
      <c r="E815" s="19"/>
      <c r="F815" s="19"/>
    </row>
    <row r="816" spans="5:6" x14ac:dyDescent="0.25">
      <c r="E816" s="19"/>
      <c r="F816" s="19"/>
    </row>
    <row r="817" spans="5:6" x14ac:dyDescent="0.25">
      <c r="E817" s="19"/>
      <c r="F817" s="19"/>
    </row>
    <row r="818" spans="5:6" x14ac:dyDescent="0.25">
      <c r="E818" s="19"/>
      <c r="F818" s="19"/>
    </row>
    <row r="819" spans="5:6" x14ac:dyDescent="0.25">
      <c r="E819" s="19"/>
      <c r="F819" s="19"/>
    </row>
    <row r="820" spans="5:6" x14ac:dyDescent="0.25">
      <c r="E820" s="19"/>
      <c r="F820" s="19"/>
    </row>
    <row r="821" spans="5:6" x14ac:dyDescent="0.25">
      <c r="E821" s="19"/>
      <c r="F821" s="19"/>
    </row>
    <row r="822" spans="5:6" x14ac:dyDescent="0.25">
      <c r="E822" s="19"/>
      <c r="F822" s="19"/>
    </row>
    <row r="823" spans="5:6" x14ac:dyDescent="0.25">
      <c r="E823" s="19"/>
      <c r="F823" s="19"/>
    </row>
    <row r="824" spans="5:6" x14ac:dyDescent="0.25">
      <c r="E824" s="19"/>
      <c r="F824" s="19"/>
    </row>
    <row r="825" spans="5:6" x14ac:dyDescent="0.25">
      <c r="E825" s="19"/>
      <c r="F825" s="19"/>
    </row>
    <row r="826" spans="5:6" x14ac:dyDescent="0.25">
      <c r="E826" s="19"/>
      <c r="F826" s="19"/>
    </row>
    <row r="827" spans="5:6" x14ac:dyDescent="0.25">
      <c r="E827" s="19"/>
      <c r="F827" s="19"/>
    </row>
    <row r="828" spans="5:6" x14ac:dyDescent="0.25">
      <c r="E828" s="19"/>
      <c r="F828" s="19"/>
    </row>
    <row r="829" spans="5:6" x14ac:dyDescent="0.25">
      <c r="E829" s="19"/>
      <c r="F829" s="19"/>
    </row>
    <row r="830" spans="5:6" x14ac:dyDescent="0.25">
      <c r="E830" s="19"/>
      <c r="F830" s="19"/>
    </row>
    <row r="831" spans="5:6" x14ac:dyDescent="0.25">
      <c r="E831" s="19"/>
      <c r="F831" s="19"/>
    </row>
    <row r="832" spans="5:6" x14ac:dyDescent="0.25">
      <c r="E832" s="19"/>
      <c r="F832" s="19"/>
    </row>
    <row r="833" spans="5:6" x14ac:dyDescent="0.25">
      <c r="E833" s="19"/>
      <c r="F833" s="19"/>
    </row>
    <row r="834" spans="5:6" x14ac:dyDescent="0.25">
      <c r="E834" s="19"/>
      <c r="F834" s="19"/>
    </row>
    <row r="835" spans="5:6" x14ac:dyDescent="0.25">
      <c r="E835" s="19"/>
      <c r="F835" s="19"/>
    </row>
    <row r="836" spans="5:6" x14ac:dyDescent="0.25">
      <c r="E836" s="19"/>
      <c r="F836" s="19"/>
    </row>
    <row r="837" spans="5:6" x14ac:dyDescent="0.25">
      <c r="E837" s="19"/>
      <c r="F837" s="19"/>
    </row>
    <row r="838" spans="5:6" x14ac:dyDescent="0.25">
      <c r="E838" s="19"/>
      <c r="F838" s="19"/>
    </row>
    <row r="839" spans="5:6" x14ac:dyDescent="0.25">
      <c r="E839" s="19"/>
      <c r="F839" s="19"/>
    </row>
    <row r="840" spans="5:6" x14ac:dyDescent="0.25">
      <c r="E840" s="19"/>
      <c r="F840" s="19"/>
    </row>
    <row r="841" spans="5:6" x14ac:dyDescent="0.25">
      <c r="E841" s="19"/>
      <c r="F841" s="19"/>
    </row>
    <row r="842" spans="5:6" x14ac:dyDescent="0.25">
      <c r="E842" s="19"/>
      <c r="F842" s="19"/>
    </row>
    <row r="843" spans="5:6" x14ac:dyDescent="0.25">
      <c r="E843" s="19"/>
      <c r="F843" s="19"/>
    </row>
    <row r="844" spans="5:6" x14ac:dyDescent="0.25">
      <c r="E844" s="19"/>
      <c r="F844" s="19"/>
    </row>
    <row r="845" spans="5:6" x14ac:dyDescent="0.25">
      <c r="E845" s="19"/>
      <c r="F845" s="19"/>
    </row>
    <row r="846" spans="5:6" x14ac:dyDescent="0.25">
      <c r="E846" s="19"/>
      <c r="F846" s="19"/>
    </row>
    <row r="847" spans="5:6" x14ac:dyDescent="0.25">
      <c r="E847" s="19"/>
      <c r="F847" s="19"/>
    </row>
    <row r="848" spans="5:6" x14ac:dyDescent="0.25">
      <c r="E848" s="19"/>
      <c r="F848" s="19"/>
    </row>
    <row r="849" spans="5:6" x14ac:dyDescent="0.25">
      <c r="E849" s="19"/>
      <c r="F849" s="19"/>
    </row>
    <row r="850" spans="5:6" x14ac:dyDescent="0.25">
      <c r="E850" s="19"/>
      <c r="F850" s="19"/>
    </row>
    <row r="851" spans="5:6" x14ac:dyDescent="0.25">
      <c r="E851" s="19"/>
      <c r="F851" s="19"/>
    </row>
    <row r="852" spans="5:6" x14ac:dyDescent="0.25">
      <c r="E852" s="19"/>
      <c r="F852" s="19"/>
    </row>
    <row r="853" spans="5:6" x14ac:dyDescent="0.25">
      <c r="E853" s="19"/>
      <c r="F853" s="19"/>
    </row>
    <row r="854" spans="5:6" x14ac:dyDescent="0.25">
      <c r="E854" s="19"/>
      <c r="F854" s="19"/>
    </row>
    <row r="855" spans="5:6" x14ac:dyDescent="0.25">
      <c r="E855" s="19"/>
      <c r="F855" s="19"/>
    </row>
    <row r="856" spans="5:6" x14ac:dyDescent="0.25">
      <c r="E856" s="19"/>
      <c r="F856" s="19"/>
    </row>
    <row r="857" spans="5:6" x14ac:dyDescent="0.25">
      <c r="E857" s="19"/>
      <c r="F857" s="19"/>
    </row>
    <row r="858" spans="5:6" x14ac:dyDescent="0.25">
      <c r="E858" s="19"/>
      <c r="F858" s="19"/>
    </row>
    <row r="859" spans="5:6" x14ac:dyDescent="0.25">
      <c r="E859" s="19"/>
      <c r="F859" s="19"/>
    </row>
    <row r="860" spans="5:6" x14ac:dyDescent="0.25">
      <c r="E860" s="19"/>
      <c r="F860" s="19"/>
    </row>
    <row r="861" spans="5:6" x14ac:dyDescent="0.25">
      <c r="E861" s="19"/>
      <c r="F861" s="19"/>
    </row>
    <row r="862" spans="5:6" x14ac:dyDescent="0.25">
      <c r="E862" s="19"/>
      <c r="F862" s="19"/>
    </row>
    <row r="863" spans="5:6" x14ac:dyDescent="0.25">
      <c r="E863" s="19"/>
      <c r="F863" s="19"/>
    </row>
    <row r="864" spans="5:6" x14ac:dyDescent="0.25">
      <c r="E864" s="19"/>
      <c r="F864" s="19"/>
    </row>
    <row r="865" spans="5:6" x14ac:dyDescent="0.25">
      <c r="E865" s="19"/>
      <c r="F865" s="19"/>
    </row>
    <row r="866" spans="5:6" x14ac:dyDescent="0.25">
      <c r="E866" s="19"/>
      <c r="F866" s="19"/>
    </row>
    <row r="867" spans="5:6" x14ac:dyDescent="0.25">
      <c r="E867" s="19"/>
      <c r="F867" s="19"/>
    </row>
    <row r="868" spans="5:6" x14ac:dyDescent="0.25">
      <c r="E868" s="19"/>
      <c r="F868" s="19"/>
    </row>
    <row r="869" spans="5:6" x14ac:dyDescent="0.25">
      <c r="E869" s="19"/>
      <c r="F869" s="19"/>
    </row>
    <row r="870" spans="5:6" x14ac:dyDescent="0.25">
      <c r="E870" s="19"/>
      <c r="F870" s="19"/>
    </row>
    <row r="871" spans="5:6" x14ac:dyDescent="0.25">
      <c r="E871" s="19"/>
      <c r="F871" s="19"/>
    </row>
    <row r="872" spans="5:6" x14ac:dyDescent="0.25">
      <c r="E872" s="19"/>
      <c r="F872" s="19"/>
    </row>
    <row r="873" spans="5:6" x14ac:dyDescent="0.25">
      <c r="E873" s="19"/>
      <c r="F873" s="19"/>
    </row>
    <row r="874" spans="5:6" x14ac:dyDescent="0.25">
      <c r="E874" s="19"/>
      <c r="F874" s="19"/>
    </row>
    <row r="875" spans="5:6" x14ac:dyDescent="0.25">
      <c r="E875" s="19"/>
      <c r="F875" s="19"/>
    </row>
    <row r="876" spans="5:6" x14ac:dyDescent="0.25">
      <c r="E876" s="19"/>
      <c r="F876" s="19"/>
    </row>
    <row r="877" spans="5:6" x14ac:dyDescent="0.25">
      <c r="E877" s="19"/>
      <c r="F877" s="19"/>
    </row>
    <row r="878" spans="5:6" x14ac:dyDescent="0.25">
      <c r="E878" s="19"/>
      <c r="F878" s="19"/>
    </row>
    <row r="879" spans="5:6" x14ac:dyDescent="0.25">
      <c r="E879" s="19"/>
      <c r="F879" s="19"/>
    </row>
    <row r="880" spans="5:6" x14ac:dyDescent="0.25">
      <c r="E880" s="19"/>
      <c r="F880" s="19"/>
    </row>
    <row r="881" spans="5:6" x14ac:dyDescent="0.25">
      <c r="E881" s="19"/>
      <c r="F881" s="19"/>
    </row>
    <row r="882" spans="5:6" x14ac:dyDescent="0.25">
      <c r="E882" s="19"/>
      <c r="F882" s="19"/>
    </row>
    <row r="883" spans="5:6" x14ac:dyDescent="0.25">
      <c r="E883" s="19"/>
      <c r="F883" s="19"/>
    </row>
    <row r="884" spans="5:6" x14ac:dyDescent="0.25">
      <c r="E884" s="19"/>
      <c r="F884" s="19"/>
    </row>
    <row r="885" spans="5:6" x14ac:dyDescent="0.25">
      <c r="E885" s="19"/>
      <c r="F885" s="19"/>
    </row>
    <row r="886" spans="5:6" x14ac:dyDescent="0.25">
      <c r="E886" s="19"/>
      <c r="F886" s="19"/>
    </row>
    <row r="887" spans="5:6" x14ac:dyDescent="0.25">
      <c r="E887" s="19"/>
      <c r="F887" s="19"/>
    </row>
    <row r="888" spans="5:6" x14ac:dyDescent="0.25">
      <c r="E888" s="19"/>
      <c r="F888" s="19"/>
    </row>
    <row r="889" spans="5:6" x14ac:dyDescent="0.25">
      <c r="E889" s="19"/>
      <c r="F889" s="19"/>
    </row>
    <row r="890" spans="5:6" x14ac:dyDescent="0.25">
      <c r="E890" s="19"/>
      <c r="F890" s="19"/>
    </row>
    <row r="891" spans="5:6" x14ac:dyDescent="0.25">
      <c r="E891" s="19"/>
      <c r="F891" s="19"/>
    </row>
    <row r="892" spans="5:6" x14ac:dyDescent="0.25">
      <c r="E892" s="19"/>
      <c r="F892" s="19"/>
    </row>
    <row r="893" spans="5:6" x14ac:dyDescent="0.25">
      <c r="E893" s="19"/>
      <c r="F893" s="19"/>
    </row>
    <row r="894" spans="5:6" x14ac:dyDescent="0.25">
      <c r="E894" s="19"/>
      <c r="F894" s="19"/>
    </row>
    <row r="895" spans="5:6" x14ac:dyDescent="0.25">
      <c r="E895" s="19"/>
      <c r="F895" s="19"/>
    </row>
    <row r="896" spans="5:6" x14ac:dyDescent="0.25">
      <c r="E896" s="19"/>
      <c r="F896" s="19"/>
    </row>
    <row r="897" spans="5:6" x14ac:dyDescent="0.25">
      <c r="E897" s="19"/>
      <c r="F897" s="19"/>
    </row>
    <row r="898" spans="5:6" x14ac:dyDescent="0.25">
      <c r="E898" s="19"/>
      <c r="F898" s="19"/>
    </row>
    <row r="899" spans="5:6" x14ac:dyDescent="0.25">
      <c r="E899" s="19"/>
      <c r="F899" s="19"/>
    </row>
    <row r="900" spans="5:6" x14ac:dyDescent="0.25">
      <c r="E900" s="19"/>
      <c r="F900" s="19"/>
    </row>
    <row r="901" spans="5:6" x14ac:dyDescent="0.25">
      <c r="E901" s="19"/>
      <c r="F901" s="19"/>
    </row>
    <row r="902" spans="5:6" x14ac:dyDescent="0.25">
      <c r="E902" s="19"/>
      <c r="F902" s="19"/>
    </row>
    <row r="903" spans="5:6" x14ac:dyDescent="0.25">
      <c r="E903" s="19"/>
      <c r="F903" s="19"/>
    </row>
    <row r="904" spans="5:6" x14ac:dyDescent="0.25">
      <c r="E904" s="19"/>
      <c r="F904" s="19"/>
    </row>
    <row r="905" spans="5:6" x14ac:dyDescent="0.25">
      <c r="E905" s="19"/>
      <c r="F905" s="19"/>
    </row>
    <row r="906" spans="5:6" x14ac:dyDescent="0.25">
      <c r="E906" s="19"/>
      <c r="F906" s="19"/>
    </row>
    <row r="907" spans="5:6" x14ac:dyDescent="0.25">
      <c r="E907" s="19"/>
      <c r="F907" s="19"/>
    </row>
    <row r="908" spans="5:6" x14ac:dyDescent="0.25">
      <c r="E908" s="19"/>
      <c r="F908" s="19"/>
    </row>
    <row r="909" spans="5:6" x14ac:dyDescent="0.25">
      <c r="E909" s="19"/>
      <c r="F909" s="19"/>
    </row>
    <row r="910" spans="5:6" x14ac:dyDescent="0.25">
      <c r="E910" s="19"/>
      <c r="F910" s="19"/>
    </row>
    <row r="911" spans="5:6" x14ac:dyDescent="0.25">
      <c r="E911" s="19"/>
      <c r="F911" s="19"/>
    </row>
    <row r="912" spans="5:6" x14ac:dyDescent="0.25">
      <c r="E912" s="19"/>
      <c r="F912" s="19"/>
    </row>
    <row r="913" spans="5:6" x14ac:dyDescent="0.25">
      <c r="E913" s="19"/>
      <c r="F913" s="19"/>
    </row>
    <row r="914" spans="5:6" x14ac:dyDescent="0.25">
      <c r="E914" s="19"/>
      <c r="F914" s="19"/>
    </row>
    <row r="915" spans="5:6" x14ac:dyDescent="0.25">
      <c r="E915" s="19"/>
      <c r="F915" s="19"/>
    </row>
    <row r="916" spans="5:6" x14ac:dyDescent="0.25">
      <c r="E916" s="19"/>
      <c r="F916" s="19"/>
    </row>
    <row r="917" spans="5:6" x14ac:dyDescent="0.25">
      <c r="E917" s="19"/>
      <c r="F917" s="19"/>
    </row>
    <row r="918" spans="5:6" x14ac:dyDescent="0.25">
      <c r="E918" s="19"/>
      <c r="F918" s="19"/>
    </row>
    <row r="919" spans="5:6" x14ac:dyDescent="0.25">
      <c r="E919" s="19"/>
      <c r="F919" s="19"/>
    </row>
    <row r="920" spans="5:6" x14ac:dyDescent="0.25">
      <c r="E920" s="19"/>
      <c r="F920" s="19"/>
    </row>
    <row r="921" spans="5:6" x14ac:dyDescent="0.25">
      <c r="E921" s="19"/>
      <c r="F921" s="19"/>
    </row>
    <row r="922" spans="5:6" x14ac:dyDescent="0.25">
      <c r="E922" s="19"/>
      <c r="F922" s="19"/>
    </row>
    <row r="923" spans="5:6" x14ac:dyDescent="0.25">
      <c r="E923" s="19"/>
      <c r="F923" s="19"/>
    </row>
    <row r="924" spans="5:6" x14ac:dyDescent="0.25">
      <c r="E924" s="19"/>
      <c r="F924" s="19"/>
    </row>
    <row r="925" spans="5:6" x14ac:dyDescent="0.25">
      <c r="E925" s="19"/>
      <c r="F925" s="19"/>
    </row>
    <row r="926" spans="5:6" x14ac:dyDescent="0.25">
      <c r="E926" s="19"/>
      <c r="F926" s="19"/>
    </row>
    <row r="927" spans="5:6" x14ac:dyDescent="0.25">
      <c r="E927" s="19"/>
      <c r="F927" s="19"/>
    </row>
    <row r="928" spans="5:6" x14ac:dyDescent="0.25">
      <c r="E928" s="19"/>
      <c r="F928" s="19"/>
    </row>
    <row r="929" spans="5:6" x14ac:dyDescent="0.25">
      <c r="E929" s="19"/>
      <c r="F929" s="19"/>
    </row>
    <row r="930" spans="5:6" x14ac:dyDescent="0.25">
      <c r="E930" s="19"/>
      <c r="F930" s="19"/>
    </row>
    <row r="931" spans="5:6" x14ac:dyDescent="0.25">
      <c r="E931" s="19"/>
      <c r="F931" s="19"/>
    </row>
    <row r="932" spans="5:6" x14ac:dyDescent="0.25">
      <c r="E932" s="19"/>
      <c r="F932" s="19"/>
    </row>
    <row r="933" spans="5:6" x14ac:dyDescent="0.25">
      <c r="E933" s="19"/>
      <c r="F933" s="19"/>
    </row>
    <row r="934" spans="5:6" x14ac:dyDescent="0.25">
      <c r="E934" s="19"/>
      <c r="F934" s="19"/>
    </row>
    <row r="935" spans="5:6" x14ac:dyDescent="0.25">
      <c r="E935" s="19"/>
      <c r="F935" s="19"/>
    </row>
    <row r="936" spans="5:6" x14ac:dyDescent="0.25">
      <c r="E936" s="19"/>
      <c r="F936" s="19"/>
    </row>
    <row r="937" spans="5:6" x14ac:dyDescent="0.25">
      <c r="E937" s="19"/>
      <c r="F937" s="19"/>
    </row>
    <row r="938" spans="5:6" x14ac:dyDescent="0.25">
      <c r="E938" s="19"/>
      <c r="F938" s="19"/>
    </row>
    <row r="939" spans="5:6" x14ac:dyDescent="0.25">
      <c r="E939" s="19"/>
      <c r="F939" s="19"/>
    </row>
    <row r="940" spans="5:6" x14ac:dyDescent="0.25">
      <c r="E940" s="19"/>
      <c r="F940" s="19"/>
    </row>
    <row r="941" spans="5:6" x14ac:dyDescent="0.25">
      <c r="E941" s="19"/>
      <c r="F941" s="19"/>
    </row>
    <row r="942" spans="5:6" x14ac:dyDescent="0.25">
      <c r="E942" s="19"/>
      <c r="F942" s="19"/>
    </row>
    <row r="943" spans="5:6" x14ac:dyDescent="0.25">
      <c r="E943" s="19"/>
      <c r="F943" s="19"/>
    </row>
    <row r="944" spans="5:6" x14ac:dyDescent="0.25">
      <c r="E944" s="19"/>
      <c r="F944" s="19"/>
    </row>
    <row r="945" spans="5:6" x14ac:dyDescent="0.25">
      <c r="E945" s="19"/>
      <c r="F945" s="19"/>
    </row>
    <row r="946" spans="5:6" x14ac:dyDescent="0.25">
      <c r="E946" s="19"/>
      <c r="F946" s="19"/>
    </row>
    <row r="947" spans="5:6" x14ac:dyDescent="0.25">
      <c r="E947" s="19"/>
      <c r="F947" s="19"/>
    </row>
    <row r="948" spans="5:6" x14ac:dyDescent="0.25">
      <c r="E948" s="19"/>
      <c r="F948" s="19"/>
    </row>
    <row r="949" spans="5:6" x14ac:dyDescent="0.25">
      <c r="E949" s="19"/>
      <c r="F949" s="19"/>
    </row>
    <row r="950" spans="5:6" x14ac:dyDescent="0.25">
      <c r="E950" s="19"/>
      <c r="F950" s="19"/>
    </row>
    <row r="951" spans="5:6" x14ac:dyDescent="0.25">
      <c r="E951" s="19"/>
      <c r="F951" s="19"/>
    </row>
    <row r="952" spans="5:6" x14ac:dyDescent="0.25">
      <c r="E952" s="19"/>
      <c r="F952" s="19"/>
    </row>
    <row r="953" spans="5:6" x14ac:dyDescent="0.25">
      <c r="E953" s="19"/>
      <c r="F953" s="19"/>
    </row>
    <row r="954" spans="5:6" x14ac:dyDescent="0.25">
      <c r="E954" s="19"/>
      <c r="F954" s="19"/>
    </row>
    <row r="955" spans="5:6" x14ac:dyDescent="0.25">
      <c r="E955" s="19"/>
      <c r="F955" s="19"/>
    </row>
    <row r="956" spans="5:6" x14ac:dyDescent="0.25">
      <c r="E956" s="19"/>
      <c r="F956" s="19"/>
    </row>
    <row r="957" spans="5:6" x14ac:dyDescent="0.25">
      <c r="E957" s="19"/>
      <c r="F957" s="19"/>
    </row>
    <row r="958" spans="5:6" x14ac:dyDescent="0.25">
      <c r="E958" s="19"/>
      <c r="F958" s="19"/>
    </row>
    <row r="959" spans="5:6" x14ac:dyDescent="0.25">
      <c r="E959" s="19"/>
      <c r="F959" s="19"/>
    </row>
    <row r="960" spans="5:6" x14ac:dyDescent="0.25">
      <c r="E960" s="19"/>
      <c r="F960" s="19"/>
    </row>
    <row r="961" spans="5:6" x14ac:dyDescent="0.25">
      <c r="E961" s="19"/>
      <c r="F961" s="19"/>
    </row>
    <row r="962" spans="5:6" x14ac:dyDescent="0.25">
      <c r="E962" s="19"/>
      <c r="F962" s="19"/>
    </row>
    <row r="963" spans="5:6" x14ac:dyDescent="0.25">
      <c r="E963" s="19"/>
      <c r="F963" s="19"/>
    </row>
    <row r="964" spans="5:6" x14ac:dyDescent="0.25">
      <c r="E964" s="19"/>
      <c r="F964" s="19"/>
    </row>
    <row r="965" spans="5:6" x14ac:dyDescent="0.25">
      <c r="E965" s="19"/>
      <c r="F965" s="19"/>
    </row>
    <row r="966" spans="5:6" x14ac:dyDescent="0.25">
      <c r="E966" s="19"/>
      <c r="F966" s="19"/>
    </row>
    <row r="967" spans="5:6" x14ac:dyDescent="0.25">
      <c r="E967" s="19"/>
      <c r="F967" s="19"/>
    </row>
    <row r="968" spans="5:6" x14ac:dyDescent="0.25">
      <c r="E968" s="19"/>
      <c r="F968" s="19"/>
    </row>
    <row r="969" spans="5:6" x14ac:dyDescent="0.25">
      <c r="E969" s="19"/>
      <c r="F969" s="19"/>
    </row>
    <row r="970" spans="5:6" x14ac:dyDescent="0.25">
      <c r="E970" s="19"/>
      <c r="F970" s="19"/>
    </row>
    <row r="971" spans="5:6" x14ac:dyDescent="0.25">
      <c r="E971" s="19"/>
      <c r="F971" s="19"/>
    </row>
    <row r="972" spans="5:6" x14ac:dyDescent="0.25">
      <c r="E972" s="19"/>
      <c r="F972" s="19"/>
    </row>
    <row r="973" spans="5:6" x14ac:dyDescent="0.25">
      <c r="E973" s="19"/>
      <c r="F973" s="19"/>
    </row>
    <row r="974" spans="5:6" x14ac:dyDescent="0.25">
      <c r="E974" s="19"/>
      <c r="F974" s="19"/>
    </row>
    <row r="975" spans="5:6" x14ac:dyDescent="0.25">
      <c r="E975" s="19"/>
      <c r="F975" s="19"/>
    </row>
    <row r="976" spans="5:6" x14ac:dyDescent="0.25">
      <c r="E976" s="19"/>
      <c r="F976" s="19"/>
    </row>
    <row r="977" spans="5:6" x14ac:dyDescent="0.25">
      <c r="E977" s="19"/>
      <c r="F977" s="19"/>
    </row>
    <row r="978" spans="5:6" x14ac:dyDescent="0.25">
      <c r="E978" s="19"/>
      <c r="F978" s="19"/>
    </row>
    <row r="979" spans="5:6" x14ac:dyDescent="0.25">
      <c r="E979" s="19"/>
      <c r="F979" s="19"/>
    </row>
    <row r="980" spans="5:6" x14ac:dyDescent="0.25">
      <c r="E980" s="19"/>
      <c r="F980" s="19"/>
    </row>
    <row r="981" spans="5:6" x14ac:dyDescent="0.25">
      <c r="E981" s="19"/>
      <c r="F981" s="19"/>
    </row>
    <row r="982" spans="5:6" x14ac:dyDescent="0.25">
      <c r="E982" s="19"/>
      <c r="F982" s="19"/>
    </row>
    <row r="983" spans="5:6" x14ac:dyDescent="0.25">
      <c r="E983" s="19"/>
      <c r="F983" s="19"/>
    </row>
    <row r="984" spans="5:6" x14ac:dyDescent="0.25">
      <c r="E984" s="19"/>
      <c r="F984" s="19"/>
    </row>
    <row r="985" spans="5:6" x14ac:dyDescent="0.25">
      <c r="E985" s="19"/>
      <c r="F985" s="19"/>
    </row>
    <row r="986" spans="5:6" x14ac:dyDescent="0.25">
      <c r="E986" s="19"/>
      <c r="F986" s="19"/>
    </row>
    <row r="987" spans="5:6" x14ac:dyDescent="0.25">
      <c r="E987" s="19"/>
      <c r="F987" s="19"/>
    </row>
    <row r="988" spans="5:6" x14ac:dyDescent="0.25">
      <c r="E988" s="19"/>
      <c r="F988" s="19"/>
    </row>
    <row r="989" spans="5:6" x14ac:dyDescent="0.25">
      <c r="E989" s="19"/>
      <c r="F989" s="19"/>
    </row>
    <row r="990" spans="5:6" x14ac:dyDescent="0.25">
      <c r="E990" s="19"/>
      <c r="F990" s="19"/>
    </row>
    <row r="991" spans="5:6" x14ac:dyDescent="0.25">
      <c r="E991" s="19"/>
      <c r="F991" s="19"/>
    </row>
    <row r="992" spans="5:6" x14ac:dyDescent="0.25">
      <c r="E992" s="19"/>
      <c r="F992" s="19"/>
    </row>
    <row r="993" spans="5:6" x14ac:dyDescent="0.25">
      <c r="E993" s="19"/>
      <c r="F993" s="19"/>
    </row>
    <row r="994" spans="5:6" x14ac:dyDescent="0.25">
      <c r="E994" s="19"/>
      <c r="F994" s="19"/>
    </row>
    <row r="995" spans="5:6" x14ac:dyDescent="0.25">
      <c r="E995" s="19"/>
      <c r="F995" s="19"/>
    </row>
    <row r="996" spans="5:6" x14ac:dyDescent="0.25">
      <c r="E996" s="19"/>
      <c r="F996" s="19"/>
    </row>
    <row r="997" spans="5:6" x14ac:dyDescent="0.25">
      <c r="E997" s="19"/>
      <c r="F997" s="19"/>
    </row>
    <row r="998" spans="5:6" x14ac:dyDescent="0.25">
      <c r="E998" s="19"/>
      <c r="F998" s="19"/>
    </row>
    <row r="999" spans="5:6" x14ac:dyDescent="0.25">
      <c r="E999" s="19"/>
      <c r="F999" s="19"/>
    </row>
    <row r="1000" spans="5:6" x14ac:dyDescent="0.25">
      <c r="E1000" s="19"/>
      <c r="F1000" s="19"/>
    </row>
    <row r="1001" spans="5:6" x14ac:dyDescent="0.25">
      <c r="E1001" s="19"/>
      <c r="F1001" s="19"/>
    </row>
    <row r="1002" spans="5:6" x14ac:dyDescent="0.25">
      <c r="E1002" s="19"/>
      <c r="F1002" s="19"/>
    </row>
    <row r="1003" spans="5:6" x14ac:dyDescent="0.25">
      <c r="E1003" s="19"/>
      <c r="F1003" s="19"/>
    </row>
    <row r="1004" spans="5:6" x14ac:dyDescent="0.25">
      <c r="E1004" s="19"/>
      <c r="F1004" s="19"/>
    </row>
    <row r="1005" spans="5:6" x14ac:dyDescent="0.25">
      <c r="E1005" s="19"/>
      <c r="F1005" s="19"/>
    </row>
    <row r="1006" spans="5:6" x14ac:dyDescent="0.25">
      <c r="E1006" s="19"/>
      <c r="F1006" s="19"/>
    </row>
    <row r="1007" spans="5:6" x14ac:dyDescent="0.25">
      <c r="E1007" s="19"/>
      <c r="F1007" s="19"/>
    </row>
    <row r="1008" spans="5:6" x14ac:dyDescent="0.25">
      <c r="E1008" s="19"/>
      <c r="F1008" s="19"/>
    </row>
    <row r="1009" spans="5:6" x14ac:dyDescent="0.25">
      <c r="E1009" s="19"/>
      <c r="F1009" s="19"/>
    </row>
    <row r="1010" spans="5:6" x14ac:dyDescent="0.25">
      <c r="E1010" s="19"/>
      <c r="F1010" s="19"/>
    </row>
    <row r="1011" spans="5:6" x14ac:dyDescent="0.25">
      <c r="E1011" s="19"/>
      <c r="F1011" s="19"/>
    </row>
    <row r="1012" spans="5:6" x14ac:dyDescent="0.25">
      <c r="E1012" s="19"/>
      <c r="F1012" s="19"/>
    </row>
    <row r="1013" spans="5:6" x14ac:dyDescent="0.25">
      <c r="E1013" s="19"/>
      <c r="F1013" s="19"/>
    </row>
    <row r="1014" spans="5:6" x14ac:dyDescent="0.25">
      <c r="E1014" s="19"/>
      <c r="F1014" s="19"/>
    </row>
    <row r="1015" spans="5:6" x14ac:dyDescent="0.25">
      <c r="E1015" s="19"/>
      <c r="F1015" s="19"/>
    </row>
    <row r="1016" spans="5:6" x14ac:dyDescent="0.25">
      <c r="E1016" s="19"/>
      <c r="F1016" s="19"/>
    </row>
    <row r="1017" spans="5:6" x14ac:dyDescent="0.25">
      <c r="E1017" s="19"/>
      <c r="F1017" s="19"/>
    </row>
    <row r="1018" spans="5:6" x14ac:dyDescent="0.25">
      <c r="E1018" s="19"/>
      <c r="F1018" s="19"/>
    </row>
    <row r="1019" spans="5:6" x14ac:dyDescent="0.25">
      <c r="E1019" s="19"/>
      <c r="F1019" s="19"/>
    </row>
    <row r="1020" spans="5:6" x14ac:dyDescent="0.25">
      <c r="E1020" s="19"/>
      <c r="F1020" s="19"/>
    </row>
    <row r="1021" spans="5:6" x14ac:dyDescent="0.25">
      <c r="E1021" s="19"/>
      <c r="F1021" s="19"/>
    </row>
    <row r="1022" spans="5:6" x14ac:dyDescent="0.25">
      <c r="E1022" s="19"/>
      <c r="F1022" s="19"/>
    </row>
    <row r="1023" spans="5:6" x14ac:dyDescent="0.25">
      <c r="E1023" s="19"/>
      <c r="F1023" s="19"/>
    </row>
    <row r="1024" spans="5:6" x14ac:dyDescent="0.25">
      <c r="E1024" s="19"/>
      <c r="F1024" s="19"/>
    </row>
    <row r="1025" spans="5:6" x14ac:dyDescent="0.25">
      <c r="E1025" s="19"/>
      <c r="F1025" s="19"/>
    </row>
    <row r="1026" spans="5:6" x14ac:dyDescent="0.25">
      <c r="E1026" s="19"/>
      <c r="F1026" s="19"/>
    </row>
    <row r="1027" spans="5:6" x14ac:dyDescent="0.25">
      <c r="E1027" s="19"/>
      <c r="F1027" s="19"/>
    </row>
    <row r="1028" spans="5:6" x14ac:dyDescent="0.25">
      <c r="E1028" s="19"/>
      <c r="F1028" s="19"/>
    </row>
    <row r="1029" spans="5:6" x14ac:dyDescent="0.25">
      <c r="E1029" s="19"/>
      <c r="F1029" s="19"/>
    </row>
    <row r="1030" spans="5:6" x14ac:dyDescent="0.25">
      <c r="E1030" s="19"/>
      <c r="F1030" s="19"/>
    </row>
    <row r="1031" spans="5:6" x14ac:dyDescent="0.25">
      <c r="E1031" s="19"/>
      <c r="F1031" s="19"/>
    </row>
    <row r="1032" spans="5:6" x14ac:dyDescent="0.25">
      <c r="E1032" s="19"/>
      <c r="F1032" s="19"/>
    </row>
    <row r="1033" spans="5:6" x14ac:dyDescent="0.25">
      <c r="E1033" s="19"/>
      <c r="F1033" s="19"/>
    </row>
    <row r="1034" spans="5:6" x14ac:dyDescent="0.25">
      <c r="E1034" s="19"/>
      <c r="F1034" s="19"/>
    </row>
    <row r="1035" spans="5:6" x14ac:dyDescent="0.25">
      <c r="E1035" s="19"/>
      <c r="F1035" s="19"/>
    </row>
    <row r="1036" spans="5:6" x14ac:dyDescent="0.25">
      <c r="E1036" s="19"/>
      <c r="F1036" s="19"/>
    </row>
    <row r="1037" spans="5:6" x14ac:dyDescent="0.25">
      <c r="E1037" s="19"/>
      <c r="F1037" s="19"/>
    </row>
    <row r="1038" spans="5:6" x14ac:dyDescent="0.25">
      <c r="E1038" s="19"/>
      <c r="F1038" s="19"/>
    </row>
    <row r="1039" spans="5:6" x14ac:dyDescent="0.25">
      <c r="E1039" s="19"/>
      <c r="F1039" s="19"/>
    </row>
    <row r="1040" spans="5:6" x14ac:dyDescent="0.25">
      <c r="E1040" s="19"/>
      <c r="F1040" s="19"/>
    </row>
    <row r="1041" spans="5:6" x14ac:dyDescent="0.25">
      <c r="E1041" s="19"/>
      <c r="F1041" s="19"/>
    </row>
    <row r="1042" spans="5:6" x14ac:dyDescent="0.25">
      <c r="E1042" s="19"/>
      <c r="F1042" s="19"/>
    </row>
    <row r="1043" spans="5:6" x14ac:dyDescent="0.25">
      <c r="E1043" s="19"/>
      <c r="F1043" s="19"/>
    </row>
    <row r="1044" spans="5:6" x14ac:dyDescent="0.25">
      <c r="E1044" s="19"/>
      <c r="F1044" s="19"/>
    </row>
    <row r="1045" spans="5:6" x14ac:dyDescent="0.25">
      <c r="E1045" s="19"/>
      <c r="F1045" s="19"/>
    </row>
    <row r="1046" spans="5:6" x14ac:dyDescent="0.25">
      <c r="E1046" s="19"/>
      <c r="F1046" s="19"/>
    </row>
    <row r="1047" spans="5:6" x14ac:dyDescent="0.25">
      <c r="E1047" s="19"/>
      <c r="F1047" s="19"/>
    </row>
    <row r="1048" spans="5:6" x14ac:dyDescent="0.25">
      <c r="E1048" s="19"/>
      <c r="F1048" s="19"/>
    </row>
    <row r="1049" spans="5:6" x14ac:dyDescent="0.25">
      <c r="E1049" s="19"/>
      <c r="F1049" s="19"/>
    </row>
    <row r="1050" spans="5:6" x14ac:dyDescent="0.25">
      <c r="E1050" s="19"/>
      <c r="F1050" s="19"/>
    </row>
    <row r="1051" spans="5:6" x14ac:dyDescent="0.25">
      <c r="E1051" s="19"/>
      <c r="F1051" s="19"/>
    </row>
    <row r="1052" spans="5:6" x14ac:dyDescent="0.25">
      <c r="E1052" s="19"/>
      <c r="F1052" s="19"/>
    </row>
    <row r="1053" spans="5:6" x14ac:dyDescent="0.25">
      <c r="E1053" s="19"/>
      <c r="F1053" s="19"/>
    </row>
    <row r="1054" spans="5:6" x14ac:dyDescent="0.25">
      <c r="E1054" s="19"/>
      <c r="F1054" s="19"/>
    </row>
    <row r="1055" spans="5:6" x14ac:dyDescent="0.25">
      <c r="E1055" s="19"/>
      <c r="F1055" s="19"/>
    </row>
    <row r="1056" spans="5:6" x14ac:dyDescent="0.25">
      <c r="E1056" s="19"/>
      <c r="F1056" s="19"/>
    </row>
    <row r="1057" spans="5:6" x14ac:dyDescent="0.25">
      <c r="E1057" s="19"/>
      <c r="F1057" s="19"/>
    </row>
    <row r="1058" spans="5:6" x14ac:dyDescent="0.25">
      <c r="E1058" s="19"/>
      <c r="F1058" s="19"/>
    </row>
    <row r="1059" spans="5:6" x14ac:dyDescent="0.25">
      <c r="E1059" s="19"/>
      <c r="F1059" s="19"/>
    </row>
    <row r="1060" spans="5:6" x14ac:dyDescent="0.25">
      <c r="E1060" s="19"/>
      <c r="F1060" s="19"/>
    </row>
    <row r="1061" spans="5:6" x14ac:dyDescent="0.25">
      <c r="E1061" s="19"/>
      <c r="F1061" s="19"/>
    </row>
    <row r="1062" spans="5:6" x14ac:dyDescent="0.25">
      <c r="E1062" s="19"/>
      <c r="F1062" s="19"/>
    </row>
    <row r="1063" spans="5:6" x14ac:dyDescent="0.25">
      <c r="E1063" s="19"/>
      <c r="F1063" s="19"/>
    </row>
    <row r="1064" spans="5:6" x14ac:dyDescent="0.25">
      <c r="E1064" s="19"/>
      <c r="F1064" s="19"/>
    </row>
    <row r="1065" spans="5:6" x14ac:dyDescent="0.25">
      <c r="E1065" s="19"/>
      <c r="F1065" s="19"/>
    </row>
    <row r="1066" spans="5:6" x14ac:dyDescent="0.25">
      <c r="E1066" s="19"/>
      <c r="F1066" s="19"/>
    </row>
    <row r="1067" spans="5:6" x14ac:dyDescent="0.25">
      <c r="E1067" s="19"/>
      <c r="F1067" s="19"/>
    </row>
    <row r="1068" spans="5:6" x14ac:dyDescent="0.25">
      <c r="E1068" s="19"/>
      <c r="F1068" s="19"/>
    </row>
    <row r="1069" spans="5:6" x14ac:dyDescent="0.25">
      <c r="E1069" s="19"/>
      <c r="F1069" s="19"/>
    </row>
    <row r="1070" spans="5:6" x14ac:dyDescent="0.25">
      <c r="E1070" s="19"/>
      <c r="F1070" s="19"/>
    </row>
    <row r="1071" spans="5:6" x14ac:dyDescent="0.25">
      <c r="E1071" s="19"/>
      <c r="F1071" s="19"/>
    </row>
    <row r="1072" spans="5:6" x14ac:dyDescent="0.25">
      <c r="E1072" s="19"/>
      <c r="F1072" s="19"/>
    </row>
    <row r="1073" spans="5:6" x14ac:dyDescent="0.25">
      <c r="E1073" s="19"/>
      <c r="F1073" s="19"/>
    </row>
    <row r="1074" spans="5:6" x14ac:dyDescent="0.25">
      <c r="E1074" s="19"/>
      <c r="F1074" s="19"/>
    </row>
    <row r="1075" spans="5:6" x14ac:dyDescent="0.25">
      <c r="E1075" s="19"/>
      <c r="F1075" s="19"/>
    </row>
    <row r="1076" spans="5:6" x14ac:dyDescent="0.25">
      <c r="E1076" s="19"/>
      <c r="F1076" s="19"/>
    </row>
    <row r="1077" spans="5:6" x14ac:dyDescent="0.25">
      <c r="E1077" s="19"/>
      <c r="F1077" s="19"/>
    </row>
    <row r="1078" spans="5:6" x14ac:dyDescent="0.25">
      <c r="E1078" s="19"/>
      <c r="F1078" s="19"/>
    </row>
    <row r="1079" spans="5:6" x14ac:dyDescent="0.25">
      <c r="E1079" s="19"/>
      <c r="F1079" s="19"/>
    </row>
    <row r="1080" spans="5:6" x14ac:dyDescent="0.25">
      <c r="E1080" s="19"/>
      <c r="F1080" s="19"/>
    </row>
    <row r="1081" spans="5:6" x14ac:dyDescent="0.25">
      <c r="E1081" s="19"/>
      <c r="F1081" s="19"/>
    </row>
    <row r="1082" spans="5:6" x14ac:dyDescent="0.25">
      <c r="E1082" s="19"/>
      <c r="F1082" s="19"/>
    </row>
    <row r="1083" spans="5:6" x14ac:dyDescent="0.25">
      <c r="E1083" s="19"/>
      <c r="F1083" s="19"/>
    </row>
    <row r="1084" spans="5:6" x14ac:dyDescent="0.25">
      <c r="E1084" s="19"/>
      <c r="F1084" s="19"/>
    </row>
    <row r="1085" spans="5:6" x14ac:dyDescent="0.25">
      <c r="E1085" s="19"/>
      <c r="F1085" s="19"/>
    </row>
    <row r="1086" spans="5:6" x14ac:dyDescent="0.25">
      <c r="E1086" s="19"/>
      <c r="F1086" s="19"/>
    </row>
    <row r="1087" spans="5:6" x14ac:dyDescent="0.25">
      <c r="E1087" s="19"/>
      <c r="F1087" s="19"/>
    </row>
    <row r="1088" spans="5:6" x14ac:dyDescent="0.25">
      <c r="E1088" s="19"/>
      <c r="F1088" s="19"/>
    </row>
    <row r="1089" spans="5:6" x14ac:dyDescent="0.25">
      <c r="E1089" s="19"/>
      <c r="F1089" s="19"/>
    </row>
    <row r="1090" spans="5:6" x14ac:dyDescent="0.25">
      <c r="E1090" s="19"/>
      <c r="F1090" s="19"/>
    </row>
    <row r="1091" spans="5:6" x14ac:dyDescent="0.25">
      <c r="E1091" s="19"/>
      <c r="F1091" s="19"/>
    </row>
    <row r="1092" spans="5:6" x14ac:dyDescent="0.25">
      <c r="E1092" s="19"/>
      <c r="F1092" s="19"/>
    </row>
    <row r="1093" spans="5:6" x14ac:dyDescent="0.25">
      <c r="E1093" s="19"/>
      <c r="F1093" s="19"/>
    </row>
    <row r="1094" spans="5:6" x14ac:dyDescent="0.25">
      <c r="E1094" s="19"/>
      <c r="F1094" s="19"/>
    </row>
    <row r="1095" spans="5:6" x14ac:dyDescent="0.25">
      <c r="E1095" s="19"/>
      <c r="F1095" s="19"/>
    </row>
    <row r="1096" spans="5:6" x14ac:dyDescent="0.25">
      <c r="E1096" s="19"/>
      <c r="F1096" s="19"/>
    </row>
    <row r="1097" spans="5:6" x14ac:dyDescent="0.25">
      <c r="E1097" s="19"/>
      <c r="F1097" s="19"/>
    </row>
    <row r="1098" spans="5:6" x14ac:dyDescent="0.25">
      <c r="E1098" s="19"/>
      <c r="F1098" s="19"/>
    </row>
    <row r="1099" spans="5:6" x14ac:dyDescent="0.25">
      <c r="E1099" s="19"/>
      <c r="F1099" s="19"/>
    </row>
    <row r="1100" spans="5:6" x14ac:dyDescent="0.25">
      <c r="E1100" s="19"/>
      <c r="F1100" s="19"/>
    </row>
    <row r="1101" spans="5:6" x14ac:dyDescent="0.25">
      <c r="E1101" s="19"/>
      <c r="F1101" s="19"/>
    </row>
    <row r="1102" spans="5:6" x14ac:dyDescent="0.25">
      <c r="E1102" s="19"/>
      <c r="F1102" s="19"/>
    </row>
    <row r="1103" spans="5:6" x14ac:dyDescent="0.25">
      <c r="E1103" s="19"/>
      <c r="F1103" s="19"/>
    </row>
    <row r="1104" spans="5:6" x14ac:dyDescent="0.25">
      <c r="E1104" s="19"/>
      <c r="F1104" s="19"/>
    </row>
    <row r="1105" spans="5:6" x14ac:dyDescent="0.25">
      <c r="E1105" s="19"/>
      <c r="F1105" s="19"/>
    </row>
    <row r="1106" spans="5:6" x14ac:dyDescent="0.25">
      <c r="E1106" s="19"/>
      <c r="F1106" s="19"/>
    </row>
    <row r="1107" spans="5:6" x14ac:dyDescent="0.25">
      <c r="E1107" s="19"/>
      <c r="F1107" s="19"/>
    </row>
    <row r="1108" spans="5:6" x14ac:dyDescent="0.25">
      <c r="E1108" s="19"/>
      <c r="F1108" s="19"/>
    </row>
    <row r="1109" spans="5:6" x14ac:dyDescent="0.25">
      <c r="E1109" s="19"/>
      <c r="F1109" s="19"/>
    </row>
    <row r="1110" spans="5:6" x14ac:dyDescent="0.25">
      <c r="E1110" s="19"/>
      <c r="F1110" s="19"/>
    </row>
    <row r="1111" spans="5:6" x14ac:dyDescent="0.25">
      <c r="E1111" s="19"/>
      <c r="F1111" s="19"/>
    </row>
    <row r="1112" spans="5:6" x14ac:dyDescent="0.25">
      <c r="E1112" s="19"/>
      <c r="F1112" s="19"/>
    </row>
    <row r="1113" spans="5:6" x14ac:dyDescent="0.25">
      <c r="E1113" s="19"/>
      <c r="F1113" s="19"/>
    </row>
    <row r="1114" spans="5:6" x14ac:dyDescent="0.25">
      <c r="E1114" s="19"/>
      <c r="F1114" s="19"/>
    </row>
    <row r="1115" spans="5:6" x14ac:dyDescent="0.25">
      <c r="E1115" s="19"/>
      <c r="F1115" s="19"/>
    </row>
    <row r="1116" spans="5:6" x14ac:dyDescent="0.25">
      <c r="E1116" s="19"/>
      <c r="F1116" s="19"/>
    </row>
    <row r="1117" spans="5:6" x14ac:dyDescent="0.25">
      <c r="E1117" s="19"/>
      <c r="F1117" s="19"/>
    </row>
    <row r="1118" spans="5:6" x14ac:dyDescent="0.25">
      <c r="E1118" s="19"/>
      <c r="F1118" s="19"/>
    </row>
    <row r="1119" spans="5:6" x14ac:dyDescent="0.25">
      <c r="E1119" s="19"/>
      <c r="F1119" s="19"/>
    </row>
    <row r="1120" spans="5:6" x14ac:dyDescent="0.25">
      <c r="E1120" s="19"/>
      <c r="F1120" s="19"/>
    </row>
    <row r="1121" spans="5:6" x14ac:dyDescent="0.25">
      <c r="E1121" s="19"/>
      <c r="F1121" s="19"/>
    </row>
    <row r="1122" spans="5:6" x14ac:dyDescent="0.25">
      <c r="E1122" s="19"/>
      <c r="F1122" s="19"/>
    </row>
    <row r="1123" spans="5:6" x14ac:dyDescent="0.25">
      <c r="E1123" s="19"/>
      <c r="F1123" s="19"/>
    </row>
    <row r="1124" spans="5:6" x14ac:dyDescent="0.25">
      <c r="E1124" s="19"/>
      <c r="F1124" s="19"/>
    </row>
    <row r="1125" spans="5:6" x14ac:dyDescent="0.25">
      <c r="E1125" s="19"/>
      <c r="F1125" s="19"/>
    </row>
    <row r="1126" spans="5:6" x14ac:dyDescent="0.25">
      <c r="E1126" s="19"/>
      <c r="F1126" s="19"/>
    </row>
    <row r="1127" spans="5:6" x14ac:dyDescent="0.25">
      <c r="E1127" s="19"/>
      <c r="F1127" s="19"/>
    </row>
    <row r="1128" spans="5:6" x14ac:dyDescent="0.25">
      <c r="E1128" s="19"/>
      <c r="F1128" s="19"/>
    </row>
    <row r="1129" spans="5:6" x14ac:dyDescent="0.25">
      <c r="E1129" s="19"/>
      <c r="F1129" s="19"/>
    </row>
    <row r="1130" spans="5:6" x14ac:dyDescent="0.25">
      <c r="E1130" s="19"/>
      <c r="F1130" s="19"/>
    </row>
    <row r="1131" spans="5:6" x14ac:dyDescent="0.25">
      <c r="E1131" s="19"/>
      <c r="F1131" s="19"/>
    </row>
    <row r="1132" spans="5:6" x14ac:dyDescent="0.25">
      <c r="E1132" s="19"/>
      <c r="F1132" s="19"/>
    </row>
    <row r="1133" spans="5:6" x14ac:dyDescent="0.25">
      <c r="E1133" s="19"/>
      <c r="F1133" s="19"/>
    </row>
    <row r="1134" spans="5:6" x14ac:dyDescent="0.25">
      <c r="E1134" s="19"/>
      <c r="F1134" s="19"/>
    </row>
    <row r="1135" spans="5:6" x14ac:dyDescent="0.25">
      <c r="E1135" s="19"/>
      <c r="F1135" s="19"/>
    </row>
    <row r="1136" spans="5:6" x14ac:dyDescent="0.25">
      <c r="E1136" s="19"/>
      <c r="F1136" s="19"/>
    </row>
    <row r="1137" spans="5:6" x14ac:dyDescent="0.25">
      <c r="E1137" s="19"/>
      <c r="F1137" s="19"/>
    </row>
    <row r="1138" spans="5:6" x14ac:dyDescent="0.25">
      <c r="E1138" s="19"/>
      <c r="F1138" s="19"/>
    </row>
    <row r="1139" spans="5:6" x14ac:dyDescent="0.25">
      <c r="E1139" s="19"/>
      <c r="F1139" s="19"/>
    </row>
    <row r="1140" spans="5:6" x14ac:dyDescent="0.25">
      <c r="E1140" s="19"/>
      <c r="F1140" s="19"/>
    </row>
    <row r="1141" spans="5:6" x14ac:dyDescent="0.25">
      <c r="E1141" s="19"/>
      <c r="F1141" s="19"/>
    </row>
    <row r="1142" spans="5:6" x14ac:dyDescent="0.25">
      <c r="E1142" s="19"/>
      <c r="F1142" s="19"/>
    </row>
    <row r="1143" spans="5:6" x14ac:dyDescent="0.25">
      <c r="E1143" s="19"/>
      <c r="F1143" s="19"/>
    </row>
    <row r="1144" spans="5:6" x14ac:dyDescent="0.25">
      <c r="E1144" s="19"/>
      <c r="F1144" s="19"/>
    </row>
    <row r="1145" spans="5:6" x14ac:dyDescent="0.25">
      <c r="E1145" s="19"/>
      <c r="F1145" s="19"/>
    </row>
    <row r="1146" spans="5:6" x14ac:dyDescent="0.25">
      <c r="E1146" s="19"/>
      <c r="F1146" s="19"/>
    </row>
    <row r="1147" spans="5:6" x14ac:dyDescent="0.25">
      <c r="E1147" s="19"/>
      <c r="F1147" s="19"/>
    </row>
    <row r="1148" spans="5:6" x14ac:dyDescent="0.25">
      <c r="E1148" s="19"/>
      <c r="F1148" s="19"/>
    </row>
    <row r="1149" spans="5:6" x14ac:dyDescent="0.25">
      <c r="E1149" s="19"/>
      <c r="F1149" s="19"/>
    </row>
    <row r="1150" spans="5:6" x14ac:dyDescent="0.25">
      <c r="E1150" s="19"/>
      <c r="F1150" s="19"/>
    </row>
    <row r="1151" spans="5:6" x14ac:dyDescent="0.25">
      <c r="E1151" s="19"/>
      <c r="F1151" s="19"/>
    </row>
    <row r="1152" spans="5:6" x14ac:dyDescent="0.25">
      <c r="E1152" s="19"/>
      <c r="F1152" s="19"/>
    </row>
    <row r="1153" spans="5:6" x14ac:dyDescent="0.25">
      <c r="E1153" s="19"/>
      <c r="F1153" s="19"/>
    </row>
    <row r="1154" spans="5:6" x14ac:dyDescent="0.25">
      <c r="E1154" s="19"/>
      <c r="F1154" s="19"/>
    </row>
    <row r="1155" spans="5:6" x14ac:dyDescent="0.25">
      <c r="E1155" s="19"/>
      <c r="F1155" s="19"/>
    </row>
    <row r="1156" spans="5:6" x14ac:dyDescent="0.25">
      <c r="E1156" s="19"/>
      <c r="F1156" s="19"/>
    </row>
    <row r="1157" spans="5:6" x14ac:dyDescent="0.25">
      <c r="E1157" s="19"/>
      <c r="F1157" s="19"/>
    </row>
    <row r="1158" spans="5:6" x14ac:dyDescent="0.25">
      <c r="E1158" s="19"/>
      <c r="F1158" s="19"/>
    </row>
    <row r="1159" spans="5:6" x14ac:dyDescent="0.25">
      <c r="E1159" s="19"/>
      <c r="F1159" s="19"/>
    </row>
    <row r="1160" spans="5:6" x14ac:dyDescent="0.25">
      <c r="E1160" s="19"/>
      <c r="F1160" s="19"/>
    </row>
    <row r="1161" spans="5:6" x14ac:dyDescent="0.25">
      <c r="E1161" s="19"/>
      <c r="F1161" s="19"/>
    </row>
    <row r="1162" spans="5:6" x14ac:dyDescent="0.25">
      <c r="E1162" s="19"/>
      <c r="F1162" s="19"/>
    </row>
    <row r="1163" spans="5:6" x14ac:dyDescent="0.25">
      <c r="E1163" s="19"/>
      <c r="F1163" s="19"/>
    </row>
    <row r="1164" spans="5:6" x14ac:dyDescent="0.25">
      <c r="E1164" s="19"/>
      <c r="F1164" s="19"/>
    </row>
    <row r="1165" spans="5:6" x14ac:dyDescent="0.25">
      <c r="E1165" s="19"/>
      <c r="F1165" s="19"/>
    </row>
    <row r="1166" spans="5:6" x14ac:dyDescent="0.25">
      <c r="E1166" s="19"/>
      <c r="F1166" s="19"/>
    </row>
    <row r="1167" spans="5:6" x14ac:dyDescent="0.25">
      <c r="E1167" s="19"/>
      <c r="F1167" s="19"/>
    </row>
    <row r="1168" spans="5:6" x14ac:dyDescent="0.25">
      <c r="E1168" s="19"/>
      <c r="F1168" s="19"/>
    </row>
    <row r="1169" spans="5:6" x14ac:dyDescent="0.25">
      <c r="E1169" s="19"/>
      <c r="F1169" s="19"/>
    </row>
    <row r="1170" spans="5:6" x14ac:dyDescent="0.25">
      <c r="E1170" s="19"/>
      <c r="F1170" s="19"/>
    </row>
    <row r="1171" spans="5:6" x14ac:dyDescent="0.25">
      <c r="E1171" s="19"/>
      <c r="F1171" s="19"/>
    </row>
    <row r="1172" spans="5:6" x14ac:dyDescent="0.25">
      <c r="E1172" s="19"/>
      <c r="F1172" s="19"/>
    </row>
    <row r="1173" spans="5:6" x14ac:dyDescent="0.25">
      <c r="E1173" s="19"/>
      <c r="F1173" s="19"/>
    </row>
    <row r="1174" spans="5:6" x14ac:dyDescent="0.25">
      <c r="E1174" s="19"/>
      <c r="F1174" s="19"/>
    </row>
    <row r="1175" spans="5:6" x14ac:dyDescent="0.25">
      <c r="E1175" s="19"/>
      <c r="F1175" s="19"/>
    </row>
    <row r="1176" spans="5:6" x14ac:dyDescent="0.25">
      <c r="E1176" s="19"/>
      <c r="F1176" s="19"/>
    </row>
    <row r="1177" spans="5:6" x14ac:dyDescent="0.25">
      <c r="E1177" s="19"/>
      <c r="F1177" s="19"/>
    </row>
    <row r="1178" spans="5:6" x14ac:dyDescent="0.25">
      <c r="E1178" s="19"/>
      <c r="F1178" s="19"/>
    </row>
    <row r="1179" spans="5:6" x14ac:dyDescent="0.25">
      <c r="E1179" s="19"/>
      <c r="F1179" s="19"/>
    </row>
    <row r="1180" spans="5:6" x14ac:dyDescent="0.25">
      <c r="E1180" s="19"/>
      <c r="F1180" s="19"/>
    </row>
    <row r="1181" spans="5:6" x14ac:dyDescent="0.25">
      <c r="E1181" s="19"/>
      <c r="F1181" s="19"/>
    </row>
    <row r="1182" spans="5:6" x14ac:dyDescent="0.25">
      <c r="E1182" s="19"/>
      <c r="F1182" s="19"/>
    </row>
    <row r="1183" spans="5:6" x14ac:dyDescent="0.25">
      <c r="E1183" s="19"/>
      <c r="F1183" s="19"/>
    </row>
    <row r="1184" spans="5:6" x14ac:dyDescent="0.25">
      <c r="E1184" s="19"/>
      <c r="F1184" s="19"/>
    </row>
    <row r="1185" spans="5:6" x14ac:dyDescent="0.25">
      <c r="E1185" s="19"/>
      <c r="F1185" s="19"/>
    </row>
    <row r="1186" spans="5:6" x14ac:dyDescent="0.25">
      <c r="E1186" s="19"/>
      <c r="F1186" s="19"/>
    </row>
    <row r="1187" spans="5:6" x14ac:dyDescent="0.25">
      <c r="E1187" s="19"/>
      <c r="F1187" s="19"/>
    </row>
    <row r="1188" spans="5:6" x14ac:dyDescent="0.25">
      <c r="E1188" s="19"/>
      <c r="F1188" s="19"/>
    </row>
    <row r="1189" spans="5:6" x14ac:dyDescent="0.25">
      <c r="E1189" s="19"/>
      <c r="F1189" s="19"/>
    </row>
    <row r="1190" spans="5:6" x14ac:dyDescent="0.25">
      <c r="E1190" s="19"/>
      <c r="F1190" s="19"/>
    </row>
    <row r="1191" spans="5:6" x14ac:dyDescent="0.25">
      <c r="E1191" s="19"/>
      <c r="F1191" s="19"/>
    </row>
    <row r="1192" spans="5:6" x14ac:dyDescent="0.25">
      <c r="E1192" s="19"/>
      <c r="F1192" s="19"/>
    </row>
    <row r="1193" spans="5:6" x14ac:dyDescent="0.25">
      <c r="E1193" s="19"/>
      <c r="F1193" s="19"/>
    </row>
    <row r="1194" spans="5:6" x14ac:dyDescent="0.25">
      <c r="E1194" s="19"/>
      <c r="F1194" s="19"/>
    </row>
    <row r="1195" spans="5:6" x14ac:dyDescent="0.25">
      <c r="E1195" s="19"/>
      <c r="F1195" s="19"/>
    </row>
    <row r="1196" spans="5:6" x14ac:dyDescent="0.25">
      <c r="E1196" s="19"/>
      <c r="F1196" s="19"/>
    </row>
    <row r="1197" spans="5:6" x14ac:dyDescent="0.25">
      <c r="E1197" s="19"/>
      <c r="F1197" s="19"/>
    </row>
    <row r="1198" spans="5:6" x14ac:dyDescent="0.25">
      <c r="E1198" s="19"/>
      <c r="F1198" s="19"/>
    </row>
    <row r="1199" spans="5:6" x14ac:dyDescent="0.25">
      <c r="E1199" s="19"/>
      <c r="F1199" s="19"/>
    </row>
    <row r="1200" spans="5:6" x14ac:dyDescent="0.25">
      <c r="E1200" s="19"/>
      <c r="F1200" s="19"/>
    </row>
    <row r="1201" spans="5:6" x14ac:dyDescent="0.25">
      <c r="E1201" s="19"/>
      <c r="F1201" s="19"/>
    </row>
    <row r="1202" spans="5:6" x14ac:dyDescent="0.25">
      <c r="E1202" s="19"/>
      <c r="F1202" s="19"/>
    </row>
    <row r="1203" spans="5:6" x14ac:dyDescent="0.25">
      <c r="E1203" s="19"/>
      <c r="F1203" s="19"/>
    </row>
    <row r="1204" spans="5:6" x14ac:dyDescent="0.25">
      <c r="E1204" s="19"/>
      <c r="F1204" s="19"/>
    </row>
    <row r="1205" spans="5:6" x14ac:dyDescent="0.25">
      <c r="E1205" s="19"/>
      <c r="F1205" s="19"/>
    </row>
    <row r="1206" spans="5:6" x14ac:dyDescent="0.25">
      <c r="E1206" s="19"/>
      <c r="F1206" s="19"/>
    </row>
    <row r="1207" spans="5:6" x14ac:dyDescent="0.25">
      <c r="E1207" s="19"/>
      <c r="F1207" s="19"/>
    </row>
    <row r="1208" spans="5:6" x14ac:dyDescent="0.25">
      <c r="E1208" s="19"/>
      <c r="F1208" s="19"/>
    </row>
    <row r="1209" spans="5:6" x14ac:dyDescent="0.25">
      <c r="E1209" s="19"/>
      <c r="F1209" s="19"/>
    </row>
    <row r="1210" spans="5:6" x14ac:dyDescent="0.25">
      <c r="E1210" s="19"/>
      <c r="F1210" s="19"/>
    </row>
    <row r="1211" spans="5:6" x14ac:dyDescent="0.25">
      <c r="E1211" s="19"/>
      <c r="F1211" s="19"/>
    </row>
    <row r="1212" spans="5:6" x14ac:dyDescent="0.25">
      <c r="E1212" s="19"/>
      <c r="F1212" s="19"/>
    </row>
    <row r="1213" spans="5:6" x14ac:dyDescent="0.25">
      <c r="E1213" s="19"/>
      <c r="F1213" s="19"/>
    </row>
    <row r="1214" spans="5:6" x14ac:dyDescent="0.25">
      <c r="E1214" s="19"/>
      <c r="F1214" s="19"/>
    </row>
    <row r="1215" spans="5:6" x14ac:dyDescent="0.25">
      <c r="E1215" s="19"/>
      <c r="F1215" s="19"/>
    </row>
    <row r="1216" spans="5:6" x14ac:dyDescent="0.25">
      <c r="E1216" s="19"/>
      <c r="F1216" s="19"/>
    </row>
    <row r="1217" spans="5:6" x14ac:dyDescent="0.25">
      <c r="E1217" s="19"/>
      <c r="F1217" s="19"/>
    </row>
    <row r="1218" spans="5:6" x14ac:dyDescent="0.25">
      <c r="E1218" s="19"/>
      <c r="F1218" s="19"/>
    </row>
    <row r="1219" spans="5:6" x14ac:dyDescent="0.25">
      <c r="E1219" s="19"/>
      <c r="F1219" s="19"/>
    </row>
    <row r="1220" spans="5:6" x14ac:dyDescent="0.25">
      <c r="E1220" s="19"/>
      <c r="F1220" s="19"/>
    </row>
    <row r="1221" spans="5:6" x14ac:dyDescent="0.25">
      <c r="E1221" s="19"/>
      <c r="F1221" s="19"/>
    </row>
    <row r="1222" spans="5:6" x14ac:dyDescent="0.25">
      <c r="E1222" s="19"/>
      <c r="F1222" s="19"/>
    </row>
    <row r="1223" spans="5:6" x14ac:dyDescent="0.25">
      <c r="E1223" s="19"/>
      <c r="F1223" s="19"/>
    </row>
    <row r="1224" spans="5:6" x14ac:dyDescent="0.25">
      <c r="E1224" s="19"/>
      <c r="F1224" s="19"/>
    </row>
    <row r="1225" spans="5:6" x14ac:dyDescent="0.25">
      <c r="E1225" s="19"/>
      <c r="F1225" s="19"/>
    </row>
    <row r="1226" spans="5:6" x14ac:dyDescent="0.25">
      <c r="E1226" s="19"/>
      <c r="F1226" s="19"/>
    </row>
    <row r="1227" spans="5:6" x14ac:dyDescent="0.25">
      <c r="E1227" s="19"/>
      <c r="F1227" s="19"/>
    </row>
    <row r="1228" spans="5:6" x14ac:dyDescent="0.25">
      <c r="E1228" s="19"/>
      <c r="F1228" s="19"/>
    </row>
    <row r="1229" spans="5:6" x14ac:dyDescent="0.25">
      <c r="E1229" s="19"/>
      <c r="F1229" s="19"/>
    </row>
    <row r="1230" spans="5:6" x14ac:dyDescent="0.25">
      <c r="E1230" s="19"/>
      <c r="F1230" s="19"/>
    </row>
    <row r="1231" spans="5:6" x14ac:dyDescent="0.25">
      <c r="E1231" s="19"/>
      <c r="F1231" s="19"/>
    </row>
    <row r="1232" spans="5:6" x14ac:dyDescent="0.25">
      <c r="E1232" s="19"/>
      <c r="F1232" s="19"/>
    </row>
    <row r="1233" spans="5:6" x14ac:dyDescent="0.25">
      <c r="E1233" s="19"/>
      <c r="F1233" s="19"/>
    </row>
    <row r="1234" spans="5:6" x14ac:dyDescent="0.25">
      <c r="E1234" s="19"/>
      <c r="F1234" s="19"/>
    </row>
    <row r="1235" spans="5:6" x14ac:dyDescent="0.25">
      <c r="E1235" s="19"/>
      <c r="F1235" s="19"/>
    </row>
    <row r="1236" spans="5:6" x14ac:dyDescent="0.25">
      <c r="E1236" s="19"/>
      <c r="F1236" s="19"/>
    </row>
    <row r="1237" spans="5:6" x14ac:dyDescent="0.25">
      <c r="E1237" s="19"/>
      <c r="F1237" s="19"/>
    </row>
    <row r="1238" spans="5:6" x14ac:dyDescent="0.25">
      <c r="E1238" s="19"/>
      <c r="F1238" s="19"/>
    </row>
    <row r="1239" spans="5:6" x14ac:dyDescent="0.25">
      <c r="E1239" s="19"/>
      <c r="F1239" s="19"/>
    </row>
    <row r="1240" spans="5:6" x14ac:dyDescent="0.25">
      <c r="E1240" s="19"/>
      <c r="F1240" s="19"/>
    </row>
    <row r="1241" spans="5:6" x14ac:dyDescent="0.25">
      <c r="E1241" s="19"/>
      <c r="F1241" s="19"/>
    </row>
    <row r="1242" spans="5:6" x14ac:dyDescent="0.25">
      <c r="E1242" s="19"/>
      <c r="F1242" s="19"/>
    </row>
    <row r="1243" spans="5:6" x14ac:dyDescent="0.25">
      <c r="E1243" s="19"/>
      <c r="F1243" s="19"/>
    </row>
    <row r="1244" spans="5:6" x14ac:dyDescent="0.25">
      <c r="E1244" s="19"/>
      <c r="F1244" s="19"/>
    </row>
    <row r="1245" spans="5:6" x14ac:dyDescent="0.25">
      <c r="E1245" s="19"/>
      <c r="F1245" s="19"/>
    </row>
    <row r="1246" spans="5:6" x14ac:dyDescent="0.25">
      <c r="E1246" s="19"/>
      <c r="F1246" s="19"/>
    </row>
    <row r="1247" spans="5:6" x14ac:dyDescent="0.25">
      <c r="E1247" s="19"/>
      <c r="F1247" s="19"/>
    </row>
    <row r="1248" spans="5:6" x14ac:dyDescent="0.25">
      <c r="E1248" s="19"/>
      <c r="F1248" s="19"/>
    </row>
    <row r="1249" spans="5:6" x14ac:dyDescent="0.25">
      <c r="E1249" s="19"/>
      <c r="F1249" s="19"/>
    </row>
    <row r="1250" spans="5:6" x14ac:dyDescent="0.25">
      <c r="E1250" s="19"/>
      <c r="F1250" s="19"/>
    </row>
    <row r="1251" spans="5:6" x14ac:dyDescent="0.25">
      <c r="E1251" s="19"/>
      <c r="F1251" s="19"/>
    </row>
    <row r="1252" spans="5:6" x14ac:dyDescent="0.25">
      <c r="E1252" s="19"/>
      <c r="F1252" s="19"/>
    </row>
    <row r="1253" spans="5:6" x14ac:dyDescent="0.25">
      <c r="E1253" s="19"/>
      <c r="F1253" s="19"/>
    </row>
    <row r="1254" spans="5:6" x14ac:dyDescent="0.25">
      <c r="E1254" s="19"/>
      <c r="F1254" s="19"/>
    </row>
    <row r="1255" spans="5:6" x14ac:dyDescent="0.25">
      <c r="E1255" s="19"/>
      <c r="F1255" s="19"/>
    </row>
    <row r="1256" spans="5:6" x14ac:dyDescent="0.25">
      <c r="E1256" s="19"/>
      <c r="F1256" s="19"/>
    </row>
    <row r="1257" spans="5:6" x14ac:dyDescent="0.25">
      <c r="E1257" s="19"/>
      <c r="F1257" s="19"/>
    </row>
    <row r="1258" spans="5:6" x14ac:dyDescent="0.25">
      <c r="E1258" s="19"/>
      <c r="F1258" s="19"/>
    </row>
    <row r="1259" spans="5:6" x14ac:dyDescent="0.25">
      <c r="E1259" s="19"/>
      <c r="F1259" s="19"/>
    </row>
    <row r="1260" spans="5:6" x14ac:dyDescent="0.25">
      <c r="E1260" s="19"/>
      <c r="F1260" s="19"/>
    </row>
    <row r="1261" spans="5:6" x14ac:dyDescent="0.25">
      <c r="E1261" s="19"/>
      <c r="F1261" s="19"/>
    </row>
    <row r="1262" spans="5:6" x14ac:dyDescent="0.25">
      <c r="E1262" s="19"/>
      <c r="F1262" s="19"/>
    </row>
    <row r="1263" spans="5:6" x14ac:dyDescent="0.25">
      <c r="E1263" s="19"/>
      <c r="F1263" s="19"/>
    </row>
    <row r="1264" spans="5:6" x14ac:dyDescent="0.25">
      <c r="E1264" s="19"/>
      <c r="F1264" s="19"/>
    </row>
    <row r="1265" spans="5:6" x14ac:dyDescent="0.25">
      <c r="E1265" s="19"/>
      <c r="F1265" s="19"/>
    </row>
    <row r="1266" spans="5:6" x14ac:dyDescent="0.25">
      <c r="E1266" s="19"/>
      <c r="F1266" s="19"/>
    </row>
    <row r="1267" spans="5:6" x14ac:dyDescent="0.25">
      <c r="E1267" s="19"/>
      <c r="F1267" s="19"/>
    </row>
    <row r="1268" spans="5:6" x14ac:dyDescent="0.25">
      <c r="E1268" s="19"/>
      <c r="F1268" s="19"/>
    </row>
    <row r="1269" spans="5:6" x14ac:dyDescent="0.25">
      <c r="E1269" s="19"/>
      <c r="F1269" s="19"/>
    </row>
    <row r="1270" spans="5:6" x14ac:dyDescent="0.25">
      <c r="E1270" s="19"/>
      <c r="F1270" s="19"/>
    </row>
    <row r="1271" spans="5:6" x14ac:dyDescent="0.25">
      <c r="E1271" s="19"/>
      <c r="F1271" s="19"/>
    </row>
    <row r="1272" spans="5:6" x14ac:dyDescent="0.25">
      <c r="E1272" s="19"/>
      <c r="F1272" s="19"/>
    </row>
    <row r="1273" spans="5:6" x14ac:dyDescent="0.25">
      <c r="E1273" s="19"/>
      <c r="F1273" s="19"/>
    </row>
    <row r="1274" spans="5:6" x14ac:dyDescent="0.25">
      <c r="E1274" s="19"/>
      <c r="F1274" s="19"/>
    </row>
    <row r="1275" spans="5:6" x14ac:dyDescent="0.25">
      <c r="E1275" s="19"/>
      <c r="F1275" s="19"/>
    </row>
    <row r="1276" spans="5:6" x14ac:dyDescent="0.25">
      <c r="E1276" s="19"/>
      <c r="F1276" s="19"/>
    </row>
    <row r="1277" spans="5:6" x14ac:dyDescent="0.25">
      <c r="E1277" s="19"/>
      <c r="F1277" s="19"/>
    </row>
    <row r="1278" spans="5:6" x14ac:dyDescent="0.25">
      <c r="E1278" s="19"/>
      <c r="F1278" s="19"/>
    </row>
    <row r="1279" spans="5:6" x14ac:dyDescent="0.25">
      <c r="E1279" s="19"/>
      <c r="F1279" s="19"/>
    </row>
    <row r="1280" spans="5:6" x14ac:dyDescent="0.25">
      <c r="E1280" s="19"/>
      <c r="F1280" s="19"/>
    </row>
    <row r="1281" spans="5:6" x14ac:dyDescent="0.25">
      <c r="E1281" s="19"/>
      <c r="F1281" s="19"/>
    </row>
    <row r="1282" spans="5:6" x14ac:dyDescent="0.25">
      <c r="E1282" s="19"/>
      <c r="F1282" s="19"/>
    </row>
    <row r="1283" spans="5:6" x14ac:dyDescent="0.25">
      <c r="E1283" s="19"/>
      <c r="F1283" s="19"/>
    </row>
    <row r="1284" spans="5:6" x14ac:dyDescent="0.25">
      <c r="E1284" s="19"/>
      <c r="F1284" s="19"/>
    </row>
    <row r="1285" spans="5:6" x14ac:dyDescent="0.25">
      <c r="E1285" s="19"/>
      <c r="F1285" s="19"/>
    </row>
    <row r="1286" spans="5:6" x14ac:dyDescent="0.25">
      <c r="E1286" s="19"/>
      <c r="F1286" s="19"/>
    </row>
    <row r="1287" spans="5:6" x14ac:dyDescent="0.25">
      <c r="E1287" s="19"/>
      <c r="F1287" s="19"/>
    </row>
    <row r="1288" spans="5:6" x14ac:dyDescent="0.25">
      <c r="E1288" s="19"/>
      <c r="F1288" s="19"/>
    </row>
    <row r="1289" spans="5:6" x14ac:dyDescent="0.25">
      <c r="E1289" s="19"/>
      <c r="F1289" s="19"/>
    </row>
    <row r="1290" spans="5:6" x14ac:dyDescent="0.25">
      <c r="E1290" s="19"/>
      <c r="F1290" s="19"/>
    </row>
    <row r="1291" spans="5:6" x14ac:dyDescent="0.25">
      <c r="E1291" s="19"/>
      <c r="F1291" s="19"/>
    </row>
    <row r="1292" spans="5:6" x14ac:dyDescent="0.25">
      <c r="E1292" s="19"/>
      <c r="F1292" s="19"/>
    </row>
    <row r="1293" spans="5:6" x14ac:dyDescent="0.25">
      <c r="E1293" s="19"/>
      <c r="F1293" s="19"/>
    </row>
    <row r="1294" spans="5:6" x14ac:dyDescent="0.25">
      <c r="E1294" s="19"/>
      <c r="F1294" s="19"/>
    </row>
    <row r="1295" spans="5:6" x14ac:dyDescent="0.25">
      <c r="E1295" s="19"/>
      <c r="F1295" s="19"/>
    </row>
    <row r="1296" spans="5:6" x14ac:dyDescent="0.25">
      <c r="E1296" s="19"/>
      <c r="F1296" s="19"/>
    </row>
    <row r="1297" spans="5:6" x14ac:dyDescent="0.25">
      <c r="E1297" s="19"/>
      <c r="F1297" s="19"/>
    </row>
    <row r="1298" spans="5:6" x14ac:dyDescent="0.25">
      <c r="E1298" s="19"/>
      <c r="F1298" s="19"/>
    </row>
    <row r="1299" spans="5:6" x14ac:dyDescent="0.25">
      <c r="E1299" s="19"/>
      <c r="F1299" s="19"/>
    </row>
    <row r="1300" spans="5:6" x14ac:dyDescent="0.25">
      <c r="E1300" s="19"/>
      <c r="F1300" s="19"/>
    </row>
    <row r="1301" spans="5:6" x14ac:dyDescent="0.25">
      <c r="E1301" s="19"/>
      <c r="F1301" s="19"/>
    </row>
    <row r="1302" spans="5:6" x14ac:dyDescent="0.25">
      <c r="E1302" s="19"/>
      <c r="F1302" s="19"/>
    </row>
    <row r="1303" spans="5:6" x14ac:dyDescent="0.25">
      <c r="E1303" s="19"/>
      <c r="F1303" s="19"/>
    </row>
    <row r="1304" spans="5:6" x14ac:dyDescent="0.25">
      <c r="E1304" s="19"/>
      <c r="F1304" s="19"/>
    </row>
    <row r="1305" spans="5:6" x14ac:dyDescent="0.25">
      <c r="E1305" s="19"/>
      <c r="F1305" s="19"/>
    </row>
    <row r="1306" spans="5:6" x14ac:dyDescent="0.25">
      <c r="E1306" s="19"/>
      <c r="F1306" s="19"/>
    </row>
    <row r="1307" spans="5:6" x14ac:dyDescent="0.25">
      <c r="E1307" s="19"/>
      <c r="F1307" s="19"/>
    </row>
    <row r="1308" spans="5:6" x14ac:dyDescent="0.25">
      <c r="E1308" s="19"/>
      <c r="F1308" s="19"/>
    </row>
    <row r="1309" spans="5:6" x14ac:dyDescent="0.25">
      <c r="E1309" s="19"/>
      <c r="F1309" s="19"/>
    </row>
    <row r="1310" spans="5:6" x14ac:dyDescent="0.25">
      <c r="E1310" s="19"/>
      <c r="F1310" s="19"/>
    </row>
    <row r="1311" spans="5:6" x14ac:dyDescent="0.25">
      <c r="E1311" s="19"/>
      <c r="F1311" s="19"/>
    </row>
    <row r="1312" spans="5:6" x14ac:dyDescent="0.25">
      <c r="E1312" s="19"/>
      <c r="F1312" s="19"/>
    </row>
    <row r="1313" spans="5:6" x14ac:dyDescent="0.25">
      <c r="E1313" s="19"/>
      <c r="F1313" s="19"/>
    </row>
    <row r="1314" spans="5:6" x14ac:dyDescent="0.25">
      <c r="E1314" s="19"/>
      <c r="F1314" s="19"/>
    </row>
    <row r="1315" spans="5:6" x14ac:dyDescent="0.25">
      <c r="E1315" s="19"/>
      <c r="F1315" s="19"/>
    </row>
    <row r="1316" spans="5:6" x14ac:dyDescent="0.25">
      <c r="E1316" s="19"/>
      <c r="F1316" s="19"/>
    </row>
    <row r="1317" spans="5:6" x14ac:dyDescent="0.25">
      <c r="E1317" s="19"/>
      <c r="F1317" s="19"/>
    </row>
    <row r="1318" spans="5:6" x14ac:dyDescent="0.25">
      <c r="E1318" s="19"/>
      <c r="F1318" s="19"/>
    </row>
    <row r="1319" spans="5:6" x14ac:dyDescent="0.25">
      <c r="E1319" s="19"/>
      <c r="F1319" s="19"/>
    </row>
    <row r="1320" spans="5:6" x14ac:dyDescent="0.25">
      <c r="E1320" s="19"/>
      <c r="F1320" s="19"/>
    </row>
    <row r="1321" spans="5:6" x14ac:dyDescent="0.25">
      <c r="E1321" s="19"/>
      <c r="F1321" s="19"/>
    </row>
    <row r="1322" spans="5:6" x14ac:dyDescent="0.25">
      <c r="E1322" s="19"/>
      <c r="F1322" s="19"/>
    </row>
    <row r="1323" spans="5:6" x14ac:dyDescent="0.25">
      <c r="E1323" s="19"/>
      <c r="F1323" s="19"/>
    </row>
    <row r="1324" spans="5:6" x14ac:dyDescent="0.25">
      <c r="E1324" s="19"/>
      <c r="F1324" s="19"/>
    </row>
    <row r="1325" spans="5:6" x14ac:dyDescent="0.25">
      <c r="E1325" s="19"/>
      <c r="F1325" s="19"/>
    </row>
    <row r="1326" spans="5:6" x14ac:dyDescent="0.25">
      <c r="E1326" s="19"/>
      <c r="F1326" s="19"/>
    </row>
    <row r="1327" spans="5:6" x14ac:dyDescent="0.25">
      <c r="E1327" s="19"/>
      <c r="F1327" s="19"/>
    </row>
    <row r="1328" spans="5:6" x14ac:dyDescent="0.25">
      <c r="E1328" s="19"/>
      <c r="F1328" s="19"/>
    </row>
    <row r="1329" spans="5:6" x14ac:dyDescent="0.25">
      <c r="E1329" s="19"/>
      <c r="F1329" s="19"/>
    </row>
    <row r="1330" spans="5:6" x14ac:dyDescent="0.25">
      <c r="E1330" s="19"/>
      <c r="F1330" s="19"/>
    </row>
    <row r="1331" spans="5:6" x14ac:dyDescent="0.25">
      <c r="E1331" s="19"/>
      <c r="F1331" s="19"/>
    </row>
    <row r="1332" spans="5:6" x14ac:dyDescent="0.25">
      <c r="E1332" s="19"/>
      <c r="F1332" s="19"/>
    </row>
    <row r="1333" spans="5:6" x14ac:dyDescent="0.25">
      <c r="E1333" s="19"/>
      <c r="F1333" s="19"/>
    </row>
    <row r="1334" spans="5:6" x14ac:dyDescent="0.25">
      <c r="E1334" s="19"/>
      <c r="F1334" s="19"/>
    </row>
    <row r="1335" spans="5:6" x14ac:dyDescent="0.25">
      <c r="E1335" s="19"/>
      <c r="F1335" s="19"/>
    </row>
    <row r="1336" spans="5:6" x14ac:dyDescent="0.25">
      <c r="E1336" s="19"/>
      <c r="F1336" s="19"/>
    </row>
    <row r="1337" spans="5:6" x14ac:dyDescent="0.25">
      <c r="E1337" s="19"/>
      <c r="F1337" s="19"/>
    </row>
    <row r="1338" spans="5:6" x14ac:dyDescent="0.25">
      <c r="E1338" s="19"/>
      <c r="F1338" s="19"/>
    </row>
    <row r="1339" spans="5:6" x14ac:dyDescent="0.25">
      <c r="E1339" s="19"/>
      <c r="F1339" s="19"/>
    </row>
    <row r="1340" spans="5:6" x14ac:dyDescent="0.25">
      <c r="E1340" s="19"/>
      <c r="F1340" s="19"/>
    </row>
    <row r="1341" spans="5:6" x14ac:dyDescent="0.25">
      <c r="E1341" s="19"/>
      <c r="F1341" s="19"/>
    </row>
    <row r="1342" spans="5:6" x14ac:dyDescent="0.25">
      <c r="E1342" s="19"/>
      <c r="F1342" s="19"/>
    </row>
    <row r="1343" spans="5:6" x14ac:dyDescent="0.25">
      <c r="E1343" s="19"/>
      <c r="F1343" s="19"/>
    </row>
    <row r="1344" spans="5:6" x14ac:dyDescent="0.25">
      <c r="E1344" s="19"/>
      <c r="F1344" s="19"/>
    </row>
    <row r="1345" spans="5:6" x14ac:dyDescent="0.25">
      <c r="E1345" s="19"/>
      <c r="F1345" s="19"/>
    </row>
    <row r="1346" spans="5:6" x14ac:dyDescent="0.25">
      <c r="E1346" s="19"/>
      <c r="F1346" s="19"/>
    </row>
    <row r="1347" spans="5:6" x14ac:dyDescent="0.25">
      <c r="E1347" s="19"/>
      <c r="F1347" s="19"/>
    </row>
    <row r="1348" spans="5:6" x14ac:dyDescent="0.25">
      <c r="E1348" s="19"/>
      <c r="F1348" s="19"/>
    </row>
    <row r="1349" spans="5:6" x14ac:dyDescent="0.25">
      <c r="E1349" s="19"/>
      <c r="F1349" s="19"/>
    </row>
    <row r="1350" spans="5:6" x14ac:dyDescent="0.25">
      <c r="E1350" s="19"/>
      <c r="F1350" s="19"/>
    </row>
    <row r="1351" spans="5:6" x14ac:dyDescent="0.25">
      <c r="E1351" s="19"/>
      <c r="F1351" s="19"/>
    </row>
    <row r="1352" spans="5:6" x14ac:dyDescent="0.25">
      <c r="E1352" s="19"/>
      <c r="F1352" s="19"/>
    </row>
    <row r="1353" spans="5:6" x14ac:dyDescent="0.25">
      <c r="E1353" s="19"/>
      <c r="F1353" s="19"/>
    </row>
    <row r="1354" spans="5:6" x14ac:dyDescent="0.25">
      <c r="E1354" s="19"/>
      <c r="F1354" s="19"/>
    </row>
    <row r="1355" spans="5:6" x14ac:dyDescent="0.25">
      <c r="E1355" s="19"/>
      <c r="F1355" s="19"/>
    </row>
    <row r="1356" spans="5:6" x14ac:dyDescent="0.25">
      <c r="E1356" s="19"/>
      <c r="F1356" s="19"/>
    </row>
    <row r="1357" spans="5:6" x14ac:dyDescent="0.25">
      <c r="E1357" s="19"/>
      <c r="F1357" s="19"/>
    </row>
    <row r="1358" spans="5:6" x14ac:dyDescent="0.25">
      <c r="E1358" s="19"/>
      <c r="F1358" s="19"/>
    </row>
    <row r="1359" spans="5:6" x14ac:dyDescent="0.25">
      <c r="E1359" s="19"/>
      <c r="F1359" s="19"/>
    </row>
    <row r="1360" spans="5:6" x14ac:dyDescent="0.25">
      <c r="E1360" s="19"/>
      <c r="F1360" s="19"/>
    </row>
    <row r="1361" spans="5:6" x14ac:dyDescent="0.25">
      <c r="E1361" s="19"/>
      <c r="F1361" s="19"/>
    </row>
    <row r="1362" spans="5:6" x14ac:dyDescent="0.25">
      <c r="E1362" s="19"/>
      <c r="F1362" s="19"/>
    </row>
    <row r="1363" spans="5:6" x14ac:dyDescent="0.25">
      <c r="E1363" s="19"/>
      <c r="F1363" s="19"/>
    </row>
    <row r="1364" spans="5:6" x14ac:dyDescent="0.25">
      <c r="E1364" s="19"/>
      <c r="F1364" s="19"/>
    </row>
    <row r="1365" spans="5:6" x14ac:dyDescent="0.25">
      <c r="E1365" s="19"/>
      <c r="F1365" s="19"/>
    </row>
    <row r="1366" spans="5:6" x14ac:dyDescent="0.25">
      <c r="E1366" s="19"/>
      <c r="F1366" s="19"/>
    </row>
    <row r="1367" spans="5:6" x14ac:dyDescent="0.25">
      <c r="E1367" s="19"/>
      <c r="F1367" s="19"/>
    </row>
    <row r="1368" spans="5:6" x14ac:dyDescent="0.25">
      <c r="E1368" s="19"/>
      <c r="F1368" s="19"/>
    </row>
    <row r="1369" spans="5:6" x14ac:dyDescent="0.25">
      <c r="E1369" s="19"/>
      <c r="F1369" s="19"/>
    </row>
    <row r="1370" spans="5:6" x14ac:dyDescent="0.25">
      <c r="E1370" s="19"/>
      <c r="F1370" s="19"/>
    </row>
    <row r="1371" spans="5:6" x14ac:dyDescent="0.25">
      <c r="E1371" s="19"/>
      <c r="F1371" s="19"/>
    </row>
    <row r="1372" spans="5:6" x14ac:dyDescent="0.25">
      <c r="E1372" s="19"/>
      <c r="F1372" s="19"/>
    </row>
    <row r="1373" spans="5:6" x14ac:dyDescent="0.25">
      <c r="E1373" s="19"/>
      <c r="F1373" s="19"/>
    </row>
    <row r="1374" spans="5:6" x14ac:dyDescent="0.25">
      <c r="E1374" s="19"/>
      <c r="F1374" s="19"/>
    </row>
    <row r="1375" spans="5:6" x14ac:dyDescent="0.25">
      <c r="E1375" s="19"/>
      <c r="F1375" s="19"/>
    </row>
    <row r="1376" spans="5:6" x14ac:dyDescent="0.25">
      <c r="E1376" s="19"/>
      <c r="F1376" s="19"/>
    </row>
    <row r="1377" spans="5:6" x14ac:dyDescent="0.25">
      <c r="E1377" s="19"/>
      <c r="F1377" s="19"/>
    </row>
    <row r="1378" spans="5:6" x14ac:dyDescent="0.25">
      <c r="E1378" s="19"/>
      <c r="F1378" s="19"/>
    </row>
    <row r="1379" spans="5:6" x14ac:dyDescent="0.25">
      <c r="E1379" s="19"/>
      <c r="F1379" s="19"/>
    </row>
    <row r="1380" spans="5:6" x14ac:dyDescent="0.25">
      <c r="E1380" s="19"/>
      <c r="F1380" s="19"/>
    </row>
    <row r="1381" spans="5:6" x14ac:dyDescent="0.25">
      <c r="E1381" s="19"/>
      <c r="F1381" s="19"/>
    </row>
    <row r="1382" spans="5:6" x14ac:dyDescent="0.25">
      <c r="E1382" s="19"/>
      <c r="F1382" s="19"/>
    </row>
    <row r="1383" spans="5:6" x14ac:dyDescent="0.25">
      <c r="E1383" s="19"/>
      <c r="F1383" s="19"/>
    </row>
    <row r="1384" spans="5:6" x14ac:dyDescent="0.25">
      <c r="E1384" s="19"/>
      <c r="F1384" s="19"/>
    </row>
    <row r="1385" spans="5:6" x14ac:dyDescent="0.25">
      <c r="E1385" s="19"/>
      <c r="F1385" s="19"/>
    </row>
    <row r="1386" spans="5:6" x14ac:dyDescent="0.25">
      <c r="E1386" s="19"/>
      <c r="F1386" s="19"/>
    </row>
    <row r="1387" spans="5:6" x14ac:dyDescent="0.25">
      <c r="E1387" s="19"/>
      <c r="F1387" s="19"/>
    </row>
    <row r="1388" spans="5:6" x14ac:dyDescent="0.25">
      <c r="E1388" s="19"/>
      <c r="F1388" s="19"/>
    </row>
    <row r="1389" spans="5:6" x14ac:dyDescent="0.25">
      <c r="E1389" s="19"/>
      <c r="F1389" s="19"/>
    </row>
    <row r="1390" spans="5:6" x14ac:dyDescent="0.25">
      <c r="E1390" s="19"/>
      <c r="F1390" s="19"/>
    </row>
    <row r="1391" spans="5:6" x14ac:dyDescent="0.25">
      <c r="E1391" s="19"/>
      <c r="F1391" s="19"/>
    </row>
    <row r="1392" spans="5:6" x14ac:dyDescent="0.25">
      <c r="E1392" s="19"/>
      <c r="F1392" s="19"/>
    </row>
    <row r="1393" spans="5:6" x14ac:dyDescent="0.25">
      <c r="E1393" s="19"/>
      <c r="F1393" s="19"/>
    </row>
    <row r="1394" spans="5:6" x14ac:dyDescent="0.25">
      <c r="E1394" s="19"/>
      <c r="F1394" s="19"/>
    </row>
    <row r="1395" spans="5:6" x14ac:dyDescent="0.25">
      <c r="E1395" s="19"/>
      <c r="F1395" s="19"/>
    </row>
    <row r="1396" spans="5:6" x14ac:dyDescent="0.25">
      <c r="E1396" s="19"/>
      <c r="F1396" s="19"/>
    </row>
    <row r="1397" spans="5:6" x14ac:dyDescent="0.25">
      <c r="E1397" s="19"/>
      <c r="F1397" s="19"/>
    </row>
    <row r="1398" spans="5:6" x14ac:dyDescent="0.25">
      <c r="E1398" s="19"/>
      <c r="F1398" s="19"/>
    </row>
    <row r="1399" spans="5:6" x14ac:dyDescent="0.25">
      <c r="E1399" s="19"/>
      <c r="F1399" s="19"/>
    </row>
    <row r="1400" spans="5:6" x14ac:dyDescent="0.25">
      <c r="E1400" s="19"/>
      <c r="F1400" s="19"/>
    </row>
    <row r="1401" spans="5:6" x14ac:dyDescent="0.25">
      <c r="E1401" s="19"/>
      <c r="F1401" s="19"/>
    </row>
    <row r="1402" spans="5:6" x14ac:dyDescent="0.25">
      <c r="E1402" s="19"/>
      <c r="F1402" s="19"/>
    </row>
    <row r="1403" spans="5:6" x14ac:dyDescent="0.25">
      <c r="E1403" s="19"/>
      <c r="F1403" s="19"/>
    </row>
    <row r="1404" spans="5:6" x14ac:dyDescent="0.25">
      <c r="E1404" s="19"/>
      <c r="F1404" s="19"/>
    </row>
    <row r="1405" spans="5:6" x14ac:dyDescent="0.25">
      <c r="E1405" s="19"/>
      <c r="F1405" s="19"/>
    </row>
    <row r="1406" spans="5:6" x14ac:dyDescent="0.25">
      <c r="E1406" s="19"/>
      <c r="F1406" s="19"/>
    </row>
    <row r="1407" spans="5:6" x14ac:dyDescent="0.25">
      <c r="E1407" s="19"/>
      <c r="F1407" s="19"/>
    </row>
    <row r="1408" spans="5:6" x14ac:dyDescent="0.25">
      <c r="E1408" s="19"/>
      <c r="F1408" s="19"/>
    </row>
    <row r="1409" spans="5:6" x14ac:dyDescent="0.25">
      <c r="E1409" s="19"/>
      <c r="F1409" s="19"/>
    </row>
    <row r="1410" spans="5:6" x14ac:dyDescent="0.25">
      <c r="E1410" s="19"/>
      <c r="F1410" s="19"/>
    </row>
    <row r="1411" spans="5:6" x14ac:dyDescent="0.25">
      <c r="E1411" s="19"/>
      <c r="F1411" s="19"/>
    </row>
    <row r="1412" spans="5:6" x14ac:dyDescent="0.25">
      <c r="E1412" s="19"/>
      <c r="F1412" s="19"/>
    </row>
    <row r="1413" spans="5:6" x14ac:dyDescent="0.25">
      <c r="E1413" s="19"/>
      <c r="F1413" s="19"/>
    </row>
    <row r="1414" spans="5:6" x14ac:dyDescent="0.25">
      <c r="E1414" s="19"/>
      <c r="F1414" s="19"/>
    </row>
    <row r="1415" spans="5:6" x14ac:dyDescent="0.25">
      <c r="E1415" s="19"/>
      <c r="F1415" s="19"/>
    </row>
    <row r="1416" spans="5:6" x14ac:dyDescent="0.25">
      <c r="E1416" s="19"/>
      <c r="F1416" s="19"/>
    </row>
    <row r="1417" spans="5:6" x14ac:dyDescent="0.25">
      <c r="E1417" s="19"/>
      <c r="F1417" s="19"/>
    </row>
    <row r="1418" spans="5:6" x14ac:dyDescent="0.25">
      <c r="E1418" s="19"/>
      <c r="F1418" s="19"/>
    </row>
    <row r="1419" spans="5:6" x14ac:dyDescent="0.25">
      <c r="E1419" s="19"/>
      <c r="F1419" s="19"/>
    </row>
    <row r="1420" spans="5:6" x14ac:dyDescent="0.25">
      <c r="E1420" s="19"/>
      <c r="F1420" s="19"/>
    </row>
    <row r="1421" spans="5:6" x14ac:dyDescent="0.25">
      <c r="E1421" s="19"/>
      <c r="F1421" s="19"/>
    </row>
    <row r="1422" spans="5:6" x14ac:dyDescent="0.25">
      <c r="E1422" s="19"/>
      <c r="F1422" s="19"/>
    </row>
    <row r="1423" spans="5:6" x14ac:dyDescent="0.25">
      <c r="E1423" s="19"/>
      <c r="F1423" s="19"/>
    </row>
    <row r="1424" spans="5:6" x14ac:dyDescent="0.25">
      <c r="E1424" s="19"/>
      <c r="F1424" s="19"/>
    </row>
    <row r="1425" spans="5:6" x14ac:dyDescent="0.25">
      <c r="E1425" s="19"/>
      <c r="F1425" s="19"/>
    </row>
    <row r="1426" spans="5:6" x14ac:dyDescent="0.25">
      <c r="E1426" s="19"/>
      <c r="F1426" s="19"/>
    </row>
    <row r="1427" spans="5:6" x14ac:dyDescent="0.25">
      <c r="E1427" s="19"/>
      <c r="F1427" s="19"/>
    </row>
    <row r="1428" spans="5:6" x14ac:dyDescent="0.25">
      <c r="E1428" s="19"/>
      <c r="F1428" s="19"/>
    </row>
    <row r="1429" spans="5:6" x14ac:dyDescent="0.25">
      <c r="E1429" s="19"/>
      <c r="F1429" s="19"/>
    </row>
    <row r="1430" spans="5:6" x14ac:dyDescent="0.25">
      <c r="E1430" s="19"/>
      <c r="F1430" s="19"/>
    </row>
    <row r="1431" spans="5:6" x14ac:dyDescent="0.25">
      <c r="E1431" s="19"/>
      <c r="F1431" s="19"/>
    </row>
    <row r="1432" spans="5:6" x14ac:dyDescent="0.25">
      <c r="E1432" s="19"/>
      <c r="F1432" s="19"/>
    </row>
    <row r="1433" spans="5:6" x14ac:dyDescent="0.25">
      <c r="E1433" s="19"/>
      <c r="F1433" s="19"/>
    </row>
    <row r="1434" spans="5:6" x14ac:dyDescent="0.25">
      <c r="E1434" s="19"/>
      <c r="F1434" s="19"/>
    </row>
    <row r="1435" spans="5:6" x14ac:dyDescent="0.25">
      <c r="E1435" s="19"/>
      <c r="F1435" s="19"/>
    </row>
    <row r="1436" spans="5:6" x14ac:dyDescent="0.25">
      <c r="E1436" s="19"/>
      <c r="F1436" s="19"/>
    </row>
    <row r="1437" spans="5:6" x14ac:dyDescent="0.25">
      <c r="E1437" s="19"/>
      <c r="F1437" s="19"/>
    </row>
    <row r="1438" spans="5:6" x14ac:dyDescent="0.25">
      <c r="E1438" s="19"/>
      <c r="F1438" s="19"/>
    </row>
    <row r="1439" spans="5:6" x14ac:dyDescent="0.25">
      <c r="E1439" s="19"/>
      <c r="F1439" s="19"/>
    </row>
    <row r="1440" spans="5:6" x14ac:dyDescent="0.25">
      <c r="E1440" s="19"/>
      <c r="F1440" s="19"/>
    </row>
    <row r="1441" spans="5:6" x14ac:dyDescent="0.25">
      <c r="E1441" s="19"/>
      <c r="F1441" s="19"/>
    </row>
    <row r="1442" spans="5:6" x14ac:dyDescent="0.25">
      <c r="E1442" s="19"/>
      <c r="F1442" s="19"/>
    </row>
    <row r="1443" spans="5:6" x14ac:dyDescent="0.25">
      <c r="E1443" s="19"/>
      <c r="F1443" s="19"/>
    </row>
    <row r="1444" spans="5:6" x14ac:dyDescent="0.25">
      <c r="E1444" s="19"/>
      <c r="F1444" s="19"/>
    </row>
    <row r="1445" spans="5:6" x14ac:dyDescent="0.25">
      <c r="E1445" s="19"/>
      <c r="F1445" s="19"/>
    </row>
    <row r="1446" spans="5:6" x14ac:dyDescent="0.25">
      <c r="E1446" s="19"/>
      <c r="F1446" s="19"/>
    </row>
    <row r="1447" spans="5:6" x14ac:dyDescent="0.25">
      <c r="E1447" s="19"/>
      <c r="F1447" s="19"/>
    </row>
    <row r="1448" spans="5:6" x14ac:dyDescent="0.25">
      <c r="E1448" s="19"/>
      <c r="F1448" s="19"/>
    </row>
    <row r="1449" spans="5:6" x14ac:dyDescent="0.25">
      <c r="E1449" s="19"/>
      <c r="F1449" s="19"/>
    </row>
    <row r="1450" spans="5:6" x14ac:dyDescent="0.25">
      <c r="E1450" s="19"/>
      <c r="F1450" s="19"/>
    </row>
    <row r="1451" spans="5:6" x14ac:dyDescent="0.25">
      <c r="E1451" s="19"/>
      <c r="F1451" s="19"/>
    </row>
    <row r="1452" spans="5:6" x14ac:dyDescent="0.25">
      <c r="E1452" s="19"/>
      <c r="F1452" s="19"/>
    </row>
    <row r="1453" spans="5:6" x14ac:dyDescent="0.25">
      <c r="E1453" s="19"/>
      <c r="F1453" s="19"/>
    </row>
    <row r="1454" spans="5:6" x14ac:dyDescent="0.25">
      <c r="E1454" s="19"/>
      <c r="F1454" s="19"/>
    </row>
    <row r="1455" spans="5:6" x14ac:dyDescent="0.25">
      <c r="E1455" s="19"/>
      <c r="F1455" s="19"/>
    </row>
    <row r="1456" spans="5:6" x14ac:dyDescent="0.25">
      <c r="E1456" s="19"/>
      <c r="F1456" s="19"/>
    </row>
    <row r="1457" spans="5:6" x14ac:dyDescent="0.25">
      <c r="E1457" s="19"/>
      <c r="F1457" s="19"/>
    </row>
    <row r="1458" spans="5:6" x14ac:dyDescent="0.25">
      <c r="E1458" s="19"/>
      <c r="F1458" s="19"/>
    </row>
    <row r="1459" spans="5:6" x14ac:dyDescent="0.25">
      <c r="E1459" s="19"/>
      <c r="F1459" s="19"/>
    </row>
    <row r="1460" spans="5:6" x14ac:dyDescent="0.25">
      <c r="E1460" s="19"/>
      <c r="F1460" s="19"/>
    </row>
    <row r="1461" spans="5:6" x14ac:dyDescent="0.25">
      <c r="E1461" s="19"/>
      <c r="F1461" s="19"/>
    </row>
    <row r="1462" spans="5:6" x14ac:dyDescent="0.25">
      <c r="E1462" s="19"/>
      <c r="F1462" s="19"/>
    </row>
    <row r="1463" spans="5:6" x14ac:dyDescent="0.25">
      <c r="E1463" s="19"/>
      <c r="F1463" s="19"/>
    </row>
    <row r="1464" spans="5:6" x14ac:dyDescent="0.25">
      <c r="E1464" s="19"/>
      <c r="F1464" s="19"/>
    </row>
    <row r="1465" spans="5:6" x14ac:dyDescent="0.25">
      <c r="E1465" s="19"/>
      <c r="F1465" s="19"/>
    </row>
    <row r="1466" spans="5:6" x14ac:dyDescent="0.25">
      <c r="E1466" s="19"/>
      <c r="F1466" s="19"/>
    </row>
    <row r="1467" spans="5:6" x14ac:dyDescent="0.25">
      <c r="E1467" s="19"/>
      <c r="F1467" s="19"/>
    </row>
    <row r="1468" spans="5:6" x14ac:dyDescent="0.25">
      <c r="E1468" s="19"/>
      <c r="F1468" s="19"/>
    </row>
    <row r="1469" spans="5:6" x14ac:dyDescent="0.25">
      <c r="E1469" s="19"/>
      <c r="F1469" s="19"/>
    </row>
    <row r="1470" spans="5:6" x14ac:dyDescent="0.25">
      <c r="E1470" s="19"/>
      <c r="F1470" s="19"/>
    </row>
    <row r="1471" spans="5:6" x14ac:dyDescent="0.25">
      <c r="E1471" s="19"/>
      <c r="F1471" s="19"/>
    </row>
    <row r="1472" spans="5:6" x14ac:dyDescent="0.25">
      <c r="E1472" s="19"/>
      <c r="F1472" s="19"/>
    </row>
    <row r="1473" spans="5:6" x14ac:dyDescent="0.25">
      <c r="E1473" s="19"/>
      <c r="F1473" s="19"/>
    </row>
    <row r="1474" spans="5:6" x14ac:dyDescent="0.25">
      <c r="E1474" s="19"/>
      <c r="F1474" s="19"/>
    </row>
    <row r="1475" spans="5:6" x14ac:dyDescent="0.25">
      <c r="E1475" s="19"/>
      <c r="F1475" s="19"/>
    </row>
    <row r="1476" spans="5:6" x14ac:dyDescent="0.25">
      <c r="E1476" s="19"/>
      <c r="F1476" s="19"/>
    </row>
    <row r="1477" spans="5:6" x14ac:dyDescent="0.25">
      <c r="E1477" s="19"/>
      <c r="F1477" s="19"/>
    </row>
    <row r="1478" spans="5:6" x14ac:dyDescent="0.25">
      <c r="E1478" s="19"/>
      <c r="F1478" s="19"/>
    </row>
    <row r="1479" spans="5:6" x14ac:dyDescent="0.25">
      <c r="E1479" s="19"/>
      <c r="F1479" s="19"/>
    </row>
    <row r="1480" spans="5:6" x14ac:dyDescent="0.25">
      <c r="E1480" s="19"/>
      <c r="F1480" s="19"/>
    </row>
    <row r="1481" spans="5:6" x14ac:dyDescent="0.25">
      <c r="E1481" s="19"/>
      <c r="F1481" s="19"/>
    </row>
    <row r="1482" spans="5:6" x14ac:dyDescent="0.25">
      <c r="E1482" s="19"/>
      <c r="F1482" s="19"/>
    </row>
    <row r="1483" spans="5:6" x14ac:dyDescent="0.25">
      <c r="E1483" s="19"/>
      <c r="F1483" s="19"/>
    </row>
    <row r="1484" spans="5:6" x14ac:dyDescent="0.25">
      <c r="E1484" s="19"/>
      <c r="F1484" s="19"/>
    </row>
    <row r="1485" spans="5:6" x14ac:dyDescent="0.25">
      <c r="E1485" s="19"/>
      <c r="F1485" s="19"/>
    </row>
    <row r="1486" spans="5:6" x14ac:dyDescent="0.25">
      <c r="E1486" s="19"/>
      <c r="F1486" s="19"/>
    </row>
    <row r="1487" spans="5:6" x14ac:dyDescent="0.25">
      <c r="E1487" s="19"/>
      <c r="F1487" s="19"/>
    </row>
    <row r="1488" spans="5:6" x14ac:dyDescent="0.25">
      <c r="E1488" s="19"/>
      <c r="F1488" s="19"/>
    </row>
    <row r="1489" spans="5:6" x14ac:dyDescent="0.25">
      <c r="E1489" s="19"/>
      <c r="F1489" s="19"/>
    </row>
    <row r="1490" spans="5:6" x14ac:dyDescent="0.25">
      <c r="E1490" s="19"/>
      <c r="F1490" s="19"/>
    </row>
    <row r="1491" spans="5:6" x14ac:dyDescent="0.25">
      <c r="E1491" s="19"/>
      <c r="F1491" s="19"/>
    </row>
    <row r="1492" spans="5:6" x14ac:dyDescent="0.25">
      <c r="E1492" s="19"/>
      <c r="F1492" s="19"/>
    </row>
    <row r="1493" spans="5:6" x14ac:dyDescent="0.25">
      <c r="E1493" s="19"/>
      <c r="F1493" s="19"/>
    </row>
    <row r="1494" spans="5:6" x14ac:dyDescent="0.25">
      <c r="E1494" s="19"/>
      <c r="F1494" s="19"/>
    </row>
    <row r="1495" spans="5:6" x14ac:dyDescent="0.25">
      <c r="E1495" s="19"/>
      <c r="F1495" s="19"/>
    </row>
    <row r="1496" spans="5:6" x14ac:dyDescent="0.25">
      <c r="E1496" s="19"/>
      <c r="F1496" s="19"/>
    </row>
    <row r="1497" spans="5:6" x14ac:dyDescent="0.25">
      <c r="E1497" s="19"/>
      <c r="F1497" s="19"/>
    </row>
    <row r="1498" spans="5:6" x14ac:dyDescent="0.25">
      <c r="E1498" s="19"/>
      <c r="F1498" s="19"/>
    </row>
    <row r="1499" spans="5:6" x14ac:dyDescent="0.25">
      <c r="E1499" s="19"/>
      <c r="F1499" s="19"/>
    </row>
    <row r="1500" spans="5:6" x14ac:dyDescent="0.25">
      <c r="E1500" s="19"/>
      <c r="F1500" s="19"/>
    </row>
    <row r="1501" spans="5:6" x14ac:dyDescent="0.25">
      <c r="E1501" s="19"/>
      <c r="F1501" s="19"/>
    </row>
    <row r="1502" spans="5:6" x14ac:dyDescent="0.25">
      <c r="E1502" s="19"/>
      <c r="F1502" s="19"/>
    </row>
    <row r="1503" spans="5:6" x14ac:dyDescent="0.25">
      <c r="E1503" s="19"/>
      <c r="F1503" s="19"/>
    </row>
    <row r="1504" spans="5:6" x14ac:dyDescent="0.25">
      <c r="E1504" s="19"/>
      <c r="F1504" s="19"/>
    </row>
    <row r="1505" spans="5:6" x14ac:dyDescent="0.25">
      <c r="E1505" s="19"/>
      <c r="F1505" s="19"/>
    </row>
    <row r="1506" spans="5:6" x14ac:dyDescent="0.25">
      <c r="E1506" s="19"/>
      <c r="F1506" s="19"/>
    </row>
    <row r="1507" spans="5:6" x14ac:dyDescent="0.25">
      <c r="E1507" s="19"/>
      <c r="F1507" s="19"/>
    </row>
    <row r="1508" spans="5:6" x14ac:dyDescent="0.25">
      <c r="E1508" s="19"/>
      <c r="F1508" s="19"/>
    </row>
    <row r="1509" spans="5:6" x14ac:dyDescent="0.25">
      <c r="E1509" s="19"/>
      <c r="F1509" s="19"/>
    </row>
    <row r="1510" spans="5:6" x14ac:dyDescent="0.25">
      <c r="E1510" s="19"/>
      <c r="F1510" s="19"/>
    </row>
    <row r="1511" spans="5:6" x14ac:dyDescent="0.25">
      <c r="E1511" s="19"/>
      <c r="F1511" s="19"/>
    </row>
    <row r="1512" spans="5:6" x14ac:dyDescent="0.25">
      <c r="E1512" s="19"/>
      <c r="F1512" s="19"/>
    </row>
    <row r="1513" spans="5:6" x14ac:dyDescent="0.25">
      <c r="E1513" s="19"/>
      <c r="F1513" s="19"/>
    </row>
    <row r="1514" spans="5:6" x14ac:dyDescent="0.25">
      <c r="E1514" s="19"/>
      <c r="F1514" s="19"/>
    </row>
    <row r="1515" spans="5:6" x14ac:dyDescent="0.25">
      <c r="E1515" s="19"/>
      <c r="F1515" s="19"/>
    </row>
    <row r="1516" spans="5:6" x14ac:dyDescent="0.25">
      <c r="E1516" s="19"/>
      <c r="F1516" s="19"/>
    </row>
    <row r="1517" spans="5:6" x14ac:dyDescent="0.25">
      <c r="E1517" s="19"/>
      <c r="F1517" s="19"/>
    </row>
    <row r="1518" spans="5:6" x14ac:dyDescent="0.25">
      <c r="E1518" s="19"/>
      <c r="F1518" s="19"/>
    </row>
    <row r="1519" spans="5:6" x14ac:dyDescent="0.25">
      <c r="E1519" s="19"/>
      <c r="F1519" s="19"/>
    </row>
    <row r="1520" spans="5:6" x14ac:dyDescent="0.25">
      <c r="E1520" s="19"/>
      <c r="F1520" s="19"/>
    </row>
    <row r="1521" spans="5:6" x14ac:dyDescent="0.25">
      <c r="E1521" s="19"/>
      <c r="F1521" s="19"/>
    </row>
    <row r="1522" spans="5:6" x14ac:dyDescent="0.25">
      <c r="E1522" s="19"/>
      <c r="F1522" s="19"/>
    </row>
    <row r="1523" spans="5:6" x14ac:dyDescent="0.25">
      <c r="E1523" s="19"/>
      <c r="F1523" s="19"/>
    </row>
    <row r="1524" spans="5:6" x14ac:dyDescent="0.25">
      <c r="E1524" s="19"/>
      <c r="F1524" s="19"/>
    </row>
    <row r="1525" spans="5:6" x14ac:dyDescent="0.25">
      <c r="E1525" s="19"/>
      <c r="F1525" s="19"/>
    </row>
    <row r="1526" spans="5:6" x14ac:dyDescent="0.25">
      <c r="E1526" s="19"/>
      <c r="F1526" s="19"/>
    </row>
    <row r="1527" spans="5:6" x14ac:dyDescent="0.25">
      <c r="E1527" s="19"/>
      <c r="F1527" s="19"/>
    </row>
    <row r="1528" spans="5:6" x14ac:dyDescent="0.25">
      <c r="E1528" s="19"/>
      <c r="F1528" s="19"/>
    </row>
    <row r="1529" spans="5:6" x14ac:dyDescent="0.25">
      <c r="E1529" s="19"/>
      <c r="F1529" s="19"/>
    </row>
    <row r="1530" spans="5:6" x14ac:dyDescent="0.25">
      <c r="E1530" s="19"/>
      <c r="F1530" s="19"/>
    </row>
    <row r="1531" spans="5:6" x14ac:dyDescent="0.25">
      <c r="E1531" s="19"/>
      <c r="F1531" s="19"/>
    </row>
    <row r="1532" spans="5:6" x14ac:dyDescent="0.25">
      <c r="E1532" s="19"/>
      <c r="F1532" s="19"/>
    </row>
    <row r="1533" spans="5:6" x14ac:dyDescent="0.25">
      <c r="E1533" s="19"/>
      <c r="F1533" s="19"/>
    </row>
    <row r="1534" spans="5:6" x14ac:dyDescent="0.25">
      <c r="E1534" s="19"/>
      <c r="F1534" s="19"/>
    </row>
    <row r="1535" spans="5:6" x14ac:dyDescent="0.25">
      <c r="E1535" s="19"/>
      <c r="F1535" s="19"/>
    </row>
    <row r="1536" spans="5:6" x14ac:dyDescent="0.25">
      <c r="E1536" s="19"/>
      <c r="F1536" s="19"/>
    </row>
    <row r="1537" spans="5:6" x14ac:dyDescent="0.25">
      <c r="E1537" s="19"/>
      <c r="F1537" s="19"/>
    </row>
    <row r="1538" spans="5:6" x14ac:dyDescent="0.25">
      <c r="E1538" s="19"/>
      <c r="F1538" s="19"/>
    </row>
    <row r="1539" spans="5:6" x14ac:dyDescent="0.25">
      <c r="E1539" s="19"/>
      <c r="F1539" s="19"/>
    </row>
    <row r="1540" spans="5:6" x14ac:dyDescent="0.25">
      <c r="E1540" s="19"/>
      <c r="F1540" s="19"/>
    </row>
    <row r="1541" spans="5:6" x14ac:dyDescent="0.25">
      <c r="E1541" s="19"/>
      <c r="F1541" s="19"/>
    </row>
    <row r="1542" spans="5:6" x14ac:dyDescent="0.25">
      <c r="E1542" s="19"/>
      <c r="F1542" s="19"/>
    </row>
    <row r="1543" spans="5:6" x14ac:dyDescent="0.25">
      <c r="E1543" s="19"/>
      <c r="F1543" s="19"/>
    </row>
    <row r="1544" spans="5:6" x14ac:dyDescent="0.25">
      <c r="E1544" s="19"/>
      <c r="F1544" s="19"/>
    </row>
    <row r="1545" spans="5:6" x14ac:dyDescent="0.25">
      <c r="E1545" s="19"/>
      <c r="F1545" s="19"/>
    </row>
    <row r="1546" spans="5:6" x14ac:dyDescent="0.25">
      <c r="E1546" s="19"/>
      <c r="F1546" s="19"/>
    </row>
    <row r="1547" spans="5:6" x14ac:dyDescent="0.25">
      <c r="E1547" s="19"/>
      <c r="F1547" s="19"/>
    </row>
    <row r="1548" spans="5:6" x14ac:dyDescent="0.25">
      <c r="E1548" s="19"/>
      <c r="F1548" s="19"/>
    </row>
    <row r="1549" spans="5:6" x14ac:dyDescent="0.25">
      <c r="E1549" s="19"/>
      <c r="F1549" s="19"/>
    </row>
    <row r="1550" spans="5:6" x14ac:dyDescent="0.25">
      <c r="E1550" s="19"/>
      <c r="F1550" s="19"/>
    </row>
    <row r="1551" spans="5:6" x14ac:dyDescent="0.25">
      <c r="E1551" s="19"/>
      <c r="F1551" s="19"/>
    </row>
    <row r="1552" spans="5:6" x14ac:dyDescent="0.25">
      <c r="E1552" s="19"/>
      <c r="F1552" s="19"/>
    </row>
    <row r="1553" spans="5:6" x14ac:dyDescent="0.25">
      <c r="E1553" s="19"/>
      <c r="F1553" s="19"/>
    </row>
    <row r="1554" spans="5:6" x14ac:dyDescent="0.25">
      <c r="E1554" s="19"/>
      <c r="F1554" s="19"/>
    </row>
    <row r="1555" spans="5:6" x14ac:dyDescent="0.25">
      <c r="E1555" s="19"/>
      <c r="F1555" s="19"/>
    </row>
    <row r="1556" spans="5:6" x14ac:dyDescent="0.25">
      <c r="E1556" s="19"/>
      <c r="F1556" s="19"/>
    </row>
    <row r="1557" spans="5:6" x14ac:dyDescent="0.25">
      <c r="E1557" s="19"/>
      <c r="F1557" s="19"/>
    </row>
    <row r="1558" spans="5:6" x14ac:dyDescent="0.25">
      <c r="E1558" s="19"/>
      <c r="F1558" s="19"/>
    </row>
    <row r="1559" spans="5:6" x14ac:dyDescent="0.25">
      <c r="E1559" s="19"/>
      <c r="F1559" s="19"/>
    </row>
    <row r="1560" spans="5:6" x14ac:dyDescent="0.25">
      <c r="E1560" s="19"/>
      <c r="F1560" s="19"/>
    </row>
    <row r="1561" spans="5:6" x14ac:dyDescent="0.25">
      <c r="E1561" s="19"/>
      <c r="F1561" s="19"/>
    </row>
    <row r="1562" spans="5:6" x14ac:dyDescent="0.25">
      <c r="E1562" s="19"/>
      <c r="F1562" s="19"/>
    </row>
    <row r="1563" spans="5:6" x14ac:dyDescent="0.25">
      <c r="E1563" s="19"/>
      <c r="F1563" s="19"/>
    </row>
    <row r="1564" spans="5:6" x14ac:dyDescent="0.25">
      <c r="E1564" s="19"/>
      <c r="F1564" s="19"/>
    </row>
    <row r="1565" spans="5:6" x14ac:dyDescent="0.25">
      <c r="E1565" s="19"/>
      <c r="F1565" s="19"/>
    </row>
    <row r="1566" spans="5:6" x14ac:dyDescent="0.25">
      <c r="E1566" s="19"/>
      <c r="F1566" s="19"/>
    </row>
    <row r="1567" spans="5:6" x14ac:dyDescent="0.25">
      <c r="E1567" s="19"/>
      <c r="F1567" s="19"/>
    </row>
    <row r="1568" spans="5:6" x14ac:dyDescent="0.25">
      <c r="E1568" s="19"/>
      <c r="F1568" s="19"/>
    </row>
    <row r="1569" spans="5:6" x14ac:dyDescent="0.25">
      <c r="E1569" s="19"/>
      <c r="F1569" s="19"/>
    </row>
    <row r="1570" spans="5:6" x14ac:dyDescent="0.25">
      <c r="E1570" s="19"/>
      <c r="F1570" s="19"/>
    </row>
    <row r="1571" spans="5:6" x14ac:dyDescent="0.25">
      <c r="E1571" s="19"/>
      <c r="F1571" s="19"/>
    </row>
    <row r="1572" spans="5:6" x14ac:dyDescent="0.25">
      <c r="E1572" s="19"/>
      <c r="F1572" s="19"/>
    </row>
    <row r="1573" spans="5:6" x14ac:dyDescent="0.25">
      <c r="E1573" s="19"/>
      <c r="F1573" s="19"/>
    </row>
    <row r="1574" spans="5:6" x14ac:dyDescent="0.25">
      <c r="E1574" s="19"/>
      <c r="F1574" s="19"/>
    </row>
    <row r="1575" spans="5:6" x14ac:dyDescent="0.25">
      <c r="E1575" s="19"/>
      <c r="F1575" s="19"/>
    </row>
    <row r="1576" spans="5:6" x14ac:dyDescent="0.25">
      <c r="E1576" s="19"/>
      <c r="F1576" s="19"/>
    </row>
    <row r="1577" spans="5:6" x14ac:dyDescent="0.25">
      <c r="E1577" s="19"/>
      <c r="F1577" s="19"/>
    </row>
    <row r="1578" spans="5:6" x14ac:dyDescent="0.25">
      <c r="E1578" s="19"/>
      <c r="F1578" s="19"/>
    </row>
    <row r="1579" spans="5:6" x14ac:dyDescent="0.25">
      <c r="E1579" s="19"/>
      <c r="F1579" s="19"/>
    </row>
    <row r="1580" spans="5:6" x14ac:dyDescent="0.25">
      <c r="E1580" s="19"/>
      <c r="F1580" s="19"/>
    </row>
    <row r="1581" spans="5:6" x14ac:dyDescent="0.25">
      <c r="E1581" s="19"/>
      <c r="F1581" s="19"/>
    </row>
    <row r="1582" spans="5:6" x14ac:dyDescent="0.25">
      <c r="E1582" s="19"/>
      <c r="F1582" s="19"/>
    </row>
    <row r="1583" spans="5:6" x14ac:dyDescent="0.25">
      <c r="E1583" s="19"/>
      <c r="F1583" s="19"/>
    </row>
    <row r="1584" spans="5:6" x14ac:dyDescent="0.25">
      <c r="E1584" s="19"/>
      <c r="F1584" s="19"/>
    </row>
    <row r="1585" spans="5:6" x14ac:dyDescent="0.25">
      <c r="E1585" s="19"/>
      <c r="F1585" s="19"/>
    </row>
    <row r="1586" spans="5:6" x14ac:dyDescent="0.25">
      <c r="E1586" s="19"/>
      <c r="F1586" s="19"/>
    </row>
    <row r="1587" spans="5:6" x14ac:dyDescent="0.25">
      <c r="E1587" s="19"/>
      <c r="F1587" s="19"/>
    </row>
    <row r="1588" spans="5:6" x14ac:dyDescent="0.25">
      <c r="E1588" s="19"/>
      <c r="F1588" s="19"/>
    </row>
    <row r="1589" spans="5:6" x14ac:dyDescent="0.25">
      <c r="E1589" s="19"/>
      <c r="F1589" s="19"/>
    </row>
    <row r="1590" spans="5:6" x14ac:dyDescent="0.25">
      <c r="E1590" s="19"/>
      <c r="F1590" s="19"/>
    </row>
    <row r="1591" spans="5:6" x14ac:dyDescent="0.25">
      <c r="E1591" s="19"/>
      <c r="F1591" s="19"/>
    </row>
    <row r="1592" spans="5:6" x14ac:dyDescent="0.25">
      <c r="E1592" s="19"/>
      <c r="F1592" s="19"/>
    </row>
    <row r="1593" spans="5:6" x14ac:dyDescent="0.25">
      <c r="E1593" s="19"/>
      <c r="F1593" s="19"/>
    </row>
    <row r="1594" spans="5:6" x14ac:dyDescent="0.25">
      <c r="E1594" s="19"/>
      <c r="F1594" s="19"/>
    </row>
    <row r="1595" spans="5:6" x14ac:dyDescent="0.25">
      <c r="E1595" s="19"/>
      <c r="F1595" s="19"/>
    </row>
    <row r="1596" spans="5:6" x14ac:dyDescent="0.25">
      <c r="E1596" s="19"/>
      <c r="F1596" s="19"/>
    </row>
    <row r="1597" spans="5:6" x14ac:dyDescent="0.25">
      <c r="E1597" s="19"/>
      <c r="F1597" s="19"/>
    </row>
    <row r="1598" spans="5:6" x14ac:dyDescent="0.25">
      <c r="E1598" s="19"/>
      <c r="F1598" s="19"/>
    </row>
    <row r="1599" spans="5:6" x14ac:dyDescent="0.25">
      <c r="E1599" s="19"/>
      <c r="F1599" s="19"/>
    </row>
    <row r="1600" spans="5:6" x14ac:dyDescent="0.25">
      <c r="E1600" s="19"/>
      <c r="F1600" s="19"/>
    </row>
    <row r="1601" spans="5:6" x14ac:dyDescent="0.25">
      <c r="E1601" s="19"/>
      <c r="F1601" s="19"/>
    </row>
    <row r="1602" spans="5:6" x14ac:dyDescent="0.25">
      <c r="E1602" s="19"/>
      <c r="F1602" s="19"/>
    </row>
    <row r="1603" spans="5:6" x14ac:dyDescent="0.25">
      <c r="E1603" s="19"/>
      <c r="F1603" s="19"/>
    </row>
    <row r="1604" spans="5:6" x14ac:dyDescent="0.25">
      <c r="E1604" s="19"/>
      <c r="F1604" s="19"/>
    </row>
    <row r="1605" spans="5:6" x14ac:dyDescent="0.25">
      <c r="E1605" s="19"/>
      <c r="F1605" s="19"/>
    </row>
    <row r="1606" spans="5:6" x14ac:dyDescent="0.25">
      <c r="E1606" s="19"/>
      <c r="F1606" s="19"/>
    </row>
    <row r="1607" spans="5:6" x14ac:dyDescent="0.25">
      <c r="E1607" s="19"/>
      <c r="F1607" s="19"/>
    </row>
    <row r="1608" spans="5:6" x14ac:dyDescent="0.25">
      <c r="E1608" s="19"/>
      <c r="F1608" s="19"/>
    </row>
    <row r="1609" spans="5:6" x14ac:dyDescent="0.25">
      <c r="E1609" s="19"/>
      <c r="F1609" s="19"/>
    </row>
    <row r="1610" spans="5:6" x14ac:dyDescent="0.25">
      <c r="E1610" s="19"/>
      <c r="F1610" s="19"/>
    </row>
    <row r="1611" spans="5:6" x14ac:dyDescent="0.25">
      <c r="E1611" s="19"/>
      <c r="F1611" s="19"/>
    </row>
    <row r="1612" spans="5:6" x14ac:dyDescent="0.25">
      <c r="E1612" s="19"/>
      <c r="F1612" s="19"/>
    </row>
    <row r="1613" spans="5:6" x14ac:dyDescent="0.25">
      <c r="E1613" s="19"/>
      <c r="F1613" s="19"/>
    </row>
    <row r="1614" spans="5:6" x14ac:dyDescent="0.25">
      <c r="E1614" s="19"/>
      <c r="F1614" s="19"/>
    </row>
    <row r="1615" spans="5:6" x14ac:dyDescent="0.25">
      <c r="E1615" s="19"/>
      <c r="F1615" s="19"/>
    </row>
    <row r="1616" spans="5:6" x14ac:dyDescent="0.25">
      <c r="E1616" s="19"/>
      <c r="F1616" s="19"/>
    </row>
    <row r="1617" spans="5:6" x14ac:dyDescent="0.25">
      <c r="E1617" s="19"/>
      <c r="F1617" s="19"/>
    </row>
    <row r="1618" spans="5:6" x14ac:dyDescent="0.25">
      <c r="E1618" s="19"/>
      <c r="F1618" s="19"/>
    </row>
    <row r="1619" spans="5:6" x14ac:dyDescent="0.25">
      <c r="E1619" s="19"/>
      <c r="F1619" s="19"/>
    </row>
    <row r="1620" spans="5:6" x14ac:dyDescent="0.25">
      <c r="E1620" s="19"/>
      <c r="F1620" s="19"/>
    </row>
    <row r="1621" spans="5:6" x14ac:dyDescent="0.25">
      <c r="E1621" s="19"/>
      <c r="F1621" s="19"/>
    </row>
    <row r="1622" spans="5:6" x14ac:dyDescent="0.25">
      <c r="E1622" s="19"/>
      <c r="F1622" s="19"/>
    </row>
    <row r="1623" spans="5:6" x14ac:dyDescent="0.25">
      <c r="E1623" s="19"/>
      <c r="F1623" s="19"/>
    </row>
    <row r="1624" spans="5:6" x14ac:dyDescent="0.25">
      <c r="E1624" s="19"/>
      <c r="F1624" s="19"/>
    </row>
    <row r="1625" spans="5:6" x14ac:dyDescent="0.25">
      <c r="E1625" s="19"/>
      <c r="F1625" s="19"/>
    </row>
    <row r="1626" spans="5:6" x14ac:dyDescent="0.25">
      <c r="E1626" s="19"/>
      <c r="F1626" s="19"/>
    </row>
    <row r="1627" spans="5:6" x14ac:dyDescent="0.25">
      <c r="E1627" s="19"/>
      <c r="F1627" s="19"/>
    </row>
    <row r="1628" spans="5:6" x14ac:dyDescent="0.25">
      <c r="E1628" s="19"/>
      <c r="F1628" s="19"/>
    </row>
    <row r="1629" spans="5:6" x14ac:dyDescent="0.25">
      <c r="E1629" s="19"/>
      <c r="F1629" s="19"/>
    </row>
    <row r="1630" spans="5:6" x14ac:dyDescent="0.25">
      <c r="E1630" s="19"/>
      <c r="F1630" s="19"/>
    </row>
    <row r="1631" spans="5:6" x14ac:dyDescent="0.25">
      <c r="E1631" s="19"/>
      <c r="F1631" s="19"/>
    </row>
    <row r="1632" spans="5:6" x14ac:dyDescent="0.25">
      <c r="E1632" s="19"/>
      <c r="F1632" s="19"/>
    </row>
    <row r="1633" spans="5:6" x14ac:dyDescent="0.25">
      <c r="E1633" s="19"/>
      <c r="F1633" s="19"/>
    </row>
    <row r="1634" spans="5:6" x14ac:dyDescent="0.25">
      <c r="E1634" s="19"/>
      <c r="F1634" s="19"/>
    </row>
    <row r="1635" spans="5:6" x14ac:dyDescent="0.25">
      <c r="E1635" s="19"/>
      <c r="F1635" s="19"/>
    </row>
    <row r="1636" spans="5:6" x14ac:dyDescent="0.25">
      <c r="E1636" s="19"/>
      <c r="F1636" s="19"/>
    </row>
    <row r="1637" spans="5:6" x14ac:dyDescent="0.25">
      <c r="E1637" s="19"/>
      <c r="F1637" s="19"/>
    </row>
    <row r="1638" spans="5:6" x14ac:dyDescent="0.25">
      <c r="E1638" s="19"/>
      <c r="F1638" s="19"/>
    </row>
    <row r="1639" spans="5:6" x14ac:dyDescent="0.25">
      <c r="E1639" s="19"/>
      <c r="F1639" s="19"/>
    </row>
    <row r="1640" spans="5:6" x14ac:dyDescent="0.25">
      <c r="E1640" s="19"/>
      <c r="F1640" s="19"/>
    </row>
    <row r="1641" spans="5:6" x14ac:dyDescent="0.25">
      <c r="E1641" s="19"/>
      <c r="F1641" s="19"/>
    </row>
    <row r="1642" spans="5:6" x14ac:dyDescent="0.25">
      <c r="E1642" s="19"/>
      <c r="F1642" s="19"/>
    </row>
    <row r="1643" spans="5:6" x14ac:dyDescent="0.25">
      <c r="E1643" s="19"/>
      <c r="F1643" s="19"/>
    </row>
    <row r="1644" spans="5:6" x14ac:dyDescent="0.25">
      <c r="E1644" s="19"/>
      <c r="F1644" s="19"/>
    </row>
    <row r="1645" spans="5:6" x14ac:dyDescent="0.25">
      <c r="E1645" s="19"/>
      <c r="F1645" s="19"/>
    </row>
    <row r="1646" spans="5:6" x14ac:dyDescent="0.25">
      <c r="E1646" s="19"/>
      <c r="F1646" s="19"/>
    </row>
    <row r="1647" spans="5:6" x14ac:dyDescent="0.25">
      <c r="E1647" s="19"/>
      <c r="F1647" s="19"/>
    </row>
    <row r="1648" spans="5:6" x14ac:dyDescent="0.25">
      <c r="E1648" s="19"/>
      <c r="F1648" s="19"/>
    </row>
    <row r="1649" spans="5:6" x14ac:dyDescent="0.25">
      <c r="E1649" s="19"/>
      <c r="F1649" s="19"/>
    </row>
    <row r="1650" spans="5:6" x14ac:dyDescent="0.25">
      <c r="E1650" s="19"/>
      <c r="F1650" s="19"/>
    </row>
    <row r="1651" spans="5:6" x14ac:dyDescent="0.25">
      <c r="E1651" s="19"/>
      <c r="F1651" s="19"/>
    </row>
    <row r="1652" spans="5:6" x14ac:dyDescent="0.25">
      <c r="E1652" s="19"/>
      <c r="F1652" s="19"/>
    </row>
    <row r="1653" spans="5:6" x14ac:dyDescent="0.25">
      <c r="E1653" s="19"/>
      <c r="F1653" s="19"/>
    </row>
    <row r="1654" spans="5:6" x14ac:dyDescent="0.25">
      <c r="E1654" s="19"/>
      <c r="F1654" s="19"/>
    </row>
    <row r="1655" spans="5:6" x14ac:dyDescent="0.25">
      <c r="E1655" s="19"/>
      <c r="F1655" s="19"/>
    </row>
    <row r="1656" spans="5:6" x14ac:dyDescent="0.25">
      <c r="E1656" s="19"/>
      <c r="F1656" s="19"/>
    </row>
    <row r="1657" spans="5:6" x14ac:dyDescent="0.25">
      <c r="E1657" s="19"/>
      <c r="F1657" s="19"/>
    </row>
    <row r="1658" spans="5:6" x14ac:dyDescent="0.25">
      <c r="E1658" s="19"/>
      <c r="F1658" s="19"/>
    </row>
    <row r="1659" spans="5:6" x14ac:dyDescent="0.25">
      <c r="E1659" s="19"/>
      <c r="F1659" s="19"/>
    </row>
    <row r="1660" spans="5:6" x14ac:dyDescent="0.25">
      <c r="E1660" s="19"/>
      <c r="F1660" s="19"/>
    </row>
    <row r="1661" spans="5:6" x14ac:dyDescent="0.25">
      <c r="E1661" s="19"/>
      <c r="F1661" s="19"/>
    </row>
    <row r="1662" spans="5:6" x14ac:dyDescent="0.25">
      <c r="E1662" s="19"/>
      <c r="F1662" s="19"/>
    </row>
    <row r="1663" spans="5:6" x14ac:dyDescent="0.25">
      <c r="E1663" s="19"/>
      <c r="F1663" s="19"/>
    </row>
    <row r="1664" spans="5:6" x14ac:dyDescent="0.25">
      <c r="E1664" s="19"/>
      <c r="F1664" s="19"/>
    </row>
    <row r="1665" spans="5:6" x14ac:dyDescent="0.25">
      <c r="E1665" s="19"/>
      <c r="F1665" s="19"/>
    </row>
    <row r="1666" spans="5:6" x14ac:dyDescent="0.25">
      <c r="E1666" s="19"/>
      <c r="F1666" s="19"/>
    </row>
    <row r="1667" spans="5:6" x14ac:dyDescent="0.25">
      <c r="E1667" s="19"/>
      <c r="F1667" s="19"/>
    </row>
    <row r="1668" spans="5:6" x14ac:dyDescent="0.25">
      <c r="E1668" s="19"/>
      <c r="F1668" s="19"/>
    </row>
    <row r="1669" spans="5:6" x14ac:dyDescent="0.25">
      <c r="E1669" s="19"/>
      <c r="F1669" s="19"/>
    </row>
    <row r="1670" spans="5:6" x14ac:dyDescent="0.25">
      <c r="E1670" s="19"/>
      <c r="F1670" s="19"/>
    </row>
    <row r="1671" spans="5:6" x14ac:dyDescent="0.25">
      <c r="E1671" s="19"/>
      <c r="F1671" s="19"/>
    </row>
    <row r="1672" spans="5:6" x14ac:dyDescent="0.25">
      <c r="E1672" s="19"/>
      <c r="F1672" s="19"/>
    </row>
    <row r="1673" spans="5:6" x14ac:dyDescent="0.25">
      <c r="E1673" s="19"/>
      <c r="F1673" s="19"/>
    </row>
    <row r="1674" spans="5:6" x14ac:dyDescent="0.25">
      <c r="E1674" s="19"/>
      <c r="F1674" s="19"/>
    </row>
    <row r="1675" spans="5:6" x14ac:dyDescent="0.25">
      <c r="E1675" s="19"/>
      <c r="F1675" s="19"/>
    </row>
  </sheetData>
  <sheetProtection insertRows="0" selectLockedCells="1" sort="0"/>
  <mergeCells count="5">
    <mergeCell ref="B16:C16"/>
    <mergeCell ref="D1:O1"/>
    <mergeCell ref="B2:C2"/>
    <mergeCell ref="F12:Q12"/>
    <mergeCell ref="F10:Q10"/>
  </mergeCells>
  <phoneticPr fontId="0" type="noConversion"/>
  <conditionalFormatting sqref="D14">
    <cfRule type="cellIs" dxfId="0" priority="2" stopIfTrue="1" operator="lessThan">
      <formula>#REF!</formula>
    </cfRule>
  </conditionalFormatting>
  <hyperlinks>
    <hyperlink ref="B4" r:id="rId1" xr:uid="{00000000-0004-0000-0000-000000000000}"/>
  </hyperlinks>
  <printOptions horizontalCentered="1"/>
  <pageMargins left="0.25" right="0.25" top="0.25" bottom="0.25" header="0.5" footer="0.5"/>
  <pageSetup scale="86" orientation="landscape" horizontalDpi="300" verticalDpi="300" r:id="rId2"/>
  <headerFooter alignWithMargins="0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904AC00DAF5D428848BA1907924B8F" ma:contentTypeVersion="11" ma:contentTypeDescription="Create a new document." ma:contentTypeScope="" ma:versionID="19b26743e693e9be312b5ca1ac0f1a2f">
  <xsd:schema xmlns:xsd="http://www.w3.org/2001/XMLSchema" xmlns:xs="http://www.w3.org/2001/XMLSchema" xmlns:p="http://schemas.microsoft.com/office/2006/metadata/properties" xmlns:ns3="749868b5-84e6-4306-a358-38d5f63a4182" xmlns:ns4="0581ae47-a42d-4381-956f-a572bedf1781" targetNamespace="http://schemas.microsoft.com/office/2006/metadata/properties" ma:root="true" ma:fieldsID="2771bc1b9c5171bf9e5eb2e79b6b686e" ns3:_="" ns4:_="">
    <xsd:import namespace="749868b5-84e6-4306-a358-38d5f63a4182"/>
    <xsd:import namespace="0581ae47-a42d-4381-956f-a572bedf17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868b5-84e6-4306-a358-38d5f63a41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81ae47-a42d-4381-956f-a572bedf1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D15947-EDA6-4883-B36E-8D453A9DCB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9868b5-84e6-4306-a358-38d5f63a4182"/>
    <ds:schemaRef ds:uri="0581ae47-a42d-4381-956f-a572bedf17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2FE862-22D1-48B7-94CE-C3C52230AB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F3E955-F63B-462D-AEC5-48AE157C5FE1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749868b5-84e6-4306-a358-38d5f63a4182"/>
    <ds:schemaRef ds:uri="http://purl.org/dc/terms/"/>
    <ds:schemaRef ds:uri="http://schemas.openxmlformats.org/package/2006/metadata/core-properties"/>
    <ds:schemaRef ds:uri="http://purl.org/dc/dcmitype/"/>
    <ds:schemaRef ds:uri="0581ae47-a42d-4381-956f-a572bedf1781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Orders</vt:lpstr>
      <vt:lpstr>Orders!Print_Titles</vt:lpstr>
    </vt:vector>
  </TitlesOfParts>
  <Company>Country Maid,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Butter Braid® Pastries Order Tabulator</dc:title>
  <dc:creator>Jordan Knapp</dc:creator>
  <cp:lastModifiedBy>Katelyn Helgevold</cp:lastModifiedBy>
  <cp:lastPrinted>2015-08-29T14:52:13Z</cp:lastPrinted>
  <dcterms:created xsi:type="dcterms:W3CDTF">2003-08-08T16:21:47Z</dcterms:created>
  <dcterms:modified xsi:type="dcterms:W3CDTF">2021-01-26T19:25:00Z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0x0101004B904AC00DAF5D428848BA1907924B8F</vt:lpwstr>
  </property>
</Properties>
</file>